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tabRatio="882" activeTab="3"/>
  </bookViews>
  <sheets>
    <sheet name="Muži reg." sheetId="1" r:id="rId1"/>
    <sheet name="Ženy reg." sheetId="2" r:id="rId2"/>
    <sheet name="Smíšené reg." sheetId="3" r:id="rId3"/>
    <sheet name="Muži nereg." sheetId="4" r:id="rId4"/>
    <sheet name="Ženy nereg." sheetId="5" r:id="rId5"/>
    <sheet name="Smíšené nereg. " sheetId="6" r:id="rId6"/>
  </sheets>
  <definedNames/>
  <calcPr fullCalcOnLoad="1"/>
</workbook>
</file>

<file path=xl/sharedStrings.xml><?xml version="1.0" encoding="utf-8"?>
<sst xmlns="http://schemas.openxmlformats.org/spreadsheetml/2006/main" count="971" uniqueCount="378">
  <si>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</si>
  <si>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</si>
  <si>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</si>
  <si>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</si>
  <si>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</si>
  <si>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</si>
  <si>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</si>
  <si>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</si>
  <si>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</si>
  <si>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</si>
  <si>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</si>
  <si>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</si>
  <si>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</si>
  <si>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</si>
  <si>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</si>
  <si>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</si>
  <si>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</si>
  <si>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</si>
  <si>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</si>
  <si>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</si>
  <si>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</si>
  <si>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</si>
  <si>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</si>
  <si>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</si>
  <si>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</si>
  <si>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Plné</t>
  </si>
  <si>
    <t>Dorážka</t>
  </si>
  <si>
    <t>Celkem</t>
  </si>
  <si>
    <t>Chyby</t>
  </si>
  <si>
    <t>Chvojková Dagmar</t>
  </si>
  <si>
    <t>Kovalčík Boris</t>
  </si>
  <si>
    <t>Nudistky</t>
  </si>
  <si>
    <t>Hatomast</t>
  </si>
  <si>
    <t>Šafaříková Jana</t>
  </si>
  <si>
    <t>Tomeš Petr</t>
  </si>
  <si>
    <t>Stříbrný Roman</t>
  </si>
  <si>
    <t>Navrátilová Eva</t>
  </si>
  <si>
    <t>Pěnička Jiří</t>
  </si>
  <si>
    <t>Odpadlíci</t>
  </si>
  <si>
    <t>Stránský Pavel</t>
  </si>
  <si>
    <t>Hartychová Zuzana</t>
  </si>
  <si>
    <t>Hartych Stanislav st.</t>
  </si>
  <si>
    <t>Hartych Stanislav ml.</t>
  </si>
  <si>
    <t>Malík Viktor</t>
  </si>
  <si>
    <t>Pořadí</t>
  </si>
  <si>
    <t xml:space="preserve">    Jméno</t>
  </si>
  <si>
    <t xml:space="preserve"> Klub</t>
  </si>
  <si>
    <t>Dvojice</t>
  </si>
  <si>
    <t>SKK Vrchlabí</t>
  </si>
  <si>
    <t>Glos Josef ml.</t>
  </si>
  <si>
    <t>Glos Josef st.</t>
  </si>
  <si>
    <t>Kříž Jaroslav</t>
  </si>
  <si>
    <t>Brumlich Jiří</t>
  </si>
  <si>
    <t>Bureš Miroslav</t>
  </si>
  <si>
    <t>Mazáček Martin</t>
  </si>
  <si>
    <t>SKK Jičín</t>
  </si>
  <si>
    <t>Viková Dana</t>
  </si>
  <si>
    <t>Hrdinová Martina</t>
  </si>
  <si>
    <t>Abelová Petra</t>
  </si>
  <si>
    <t>Žiško Vlado</t>
  </si>
  <si>
    <t>Košťál Radek</t>
  </si>
  <si>
    <t>Kneifl Roman</t>
  </si>
  <si>
    <t>Rücker Petr</t>
  </si>
  <si>
    <t>Rolc Ladislav</t>
  </si>
  <si>
    <t>Maixner Michal</t>
  </si>
  <si>
    <t>SKP Harrachov</t>
  </si>
  <si>
    <t>Basket Hořice</t>
  </si>
  <si>
    <t>Tespo Cerekvice</t>
  </si>
  <si>
    <t>Šutrman Hořice</t>
  </si>
  <si>
    <t>Kuc Muc Vrchlabí</t>
  </si>
  <si>
    <t>Vlčková Zdena</t>
  </si>
  <si>
    <t>Lelek Miroslav</t>
  </si>
  <si>
    <t>Hostonská Jaroslava</t>
  </si>
  <si>
    <t>Klavík Josef</t>
  </si>
  <si>
    <t>Krejbichová Jana</t>
  </si>
  <si>
    <t>Holubová Lucie</t>
  </si>
  <si>
    <t>Štěpánová Dagmar</t>
  </si>
  <si>
    <t>SK Skalice</t>
  </si>
  <si>
    <t>Vlasák Oldřich</t>
  </si>
  <si>
    <t>Pristanda Jaroslav</t>
  </si>
  <si>
    <t>Brada</t>
  </si>
  <si>
    <t>Pristandová Jitka</t>
  </si>
  <si>
    <t>Nekvasilová Jaroslava</t>
  </si>
  <si>
    <t>TJ Jilemnice</t>
  </si>
  <si>
    <t>Král Josef</t>
  </si>
  <si>
    <t>Vrabec Luboš</t>
  </si>
  <si>
    <t>26.</t>
  </si>
  <si>
    <t>27.</t>
  </si>
  <si>
    <t>Sirový Lubomír</t>
  </si>
  <si>
    <t>Šťastná Vladimíra</t>
  </si>
  <si>
    <t>Sunková Marie</t>
  </si>
  <si>
    <t>Žďárková Daniela</t>
  </si>
  <si>
    <t>29.</t>
  </si>
  <si>
    <t>28.</t>
  </si>
  <si>
    <t>30.</t>
  </si>
  <si>
    <t>31.</t>
  </si>
  <si>
    <t>Šnytr Martin</t>
  </si>
  <si>
    <t>Cermanová Ivana</t>
  </si>
  <si>
    <t>Görner Jindřich</t>
  </si>
  <si>
    <t>Koubová Květa</t>
  </si>
  <si>
    <t>Cerman Milan</t>
  </si>
  <si>
    <t>Loko Trutnov</t>
  </si>
  <si>
    <t>32.</t>
  </si>
  <si>
    <t>33.</t>
  </si>
  <si>
    <t xml:space="preserve">Stříbrná Věra </t>
  </si>
  <si>
    <t>Šenkýři</t>
  </si>
  <si>
    <t>34.</t>
  </si>
  <si>
    <t>Slovík Jan</t>
  </si>
  <si>
    <t>35.</t>
  </si>
  <si>
    <t>36.</t>
  </si>
  <si>
    <t>Kaděra Oldřich</t>
  </si>
  <si>
    <t>38.</t>
  </si>
  <si>
    <t>37.</t>
  </si>
  <si>
    <t>Sailerová Anna</t>
  </si>
  <si>
    <t>Mizerová Blanka</t>
  </si>
  <si>
    <t>Holanová Kateřina</t>
  </si>
  <si>
    <t>Kočová Kateřina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</si>
  <si>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</si>
  <si>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</si>
  <si>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</si>
  <si>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</si>
  <si>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</si>
  <si>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</si>
  <si>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</si>
  <si>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</si>
  <si>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</si>
  <si>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</si>
  <si>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</si>
  <si>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</si>
  <si>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50.</t>
  </si>
  <si>
    <t>52.</t>
  </si>
  <si>
    <t>53.</t>
  </si>
  <si>
    <t>Hrubý Petr</t>
  </si>
  <si>
    <t>Eliáš Václav</t>
  </si>
  <si>
    <t>Eliáš Michal</t>
  </si>
  <si>
    <t>Novák Petr</t>
  </si>
  <si>
    <t>Novotná Eva</t>
  </si>
  <si>
    <t>Louma Jiří</t>
  </si>
  <si>
    <t>Nožička Miroslav</t>
  </si>
  <si>
    <t>Podůlší</t>
  </si>
  <si>
    <t>Louma Tomáš</t>
  </si>
  <si>
    <t>Koudelka Jaroslav</t>
  </si>
  <si>
    <t>Tondr Tomáš</t>
  </si>
  <si>
    <t>Milošovci</t>
  </si>
  <si>
    <t>Novotný Zdeněk</t>
  </si>
  <si>
    <t>Brixi Luboš</t>
  </si>
  <si>
    <t>Zubr team</t>
  </si>
  <si>
    <t>Brixi Roman</t>
  </si>
  <si>
    <t>Flöter Andreas</t>
  </si>
  <si>
    <t>Manig Lothar</t>
  </si>
  <si>
    <t>Jakobi Robert</t>
  </si>
  <si>
    <t>Flöter Matthias</t>
  </si>
  <si>
    <t>Abel Roman</t>
  </si>
  <si>
    <t>Vávra Jan</t>
  </si>
  <si>
    <t>Semily</t>
  </si>
  <si>
    <t>Frait Pavel</t>
  </si>
  <si>
    <t>Suchý Zdeněk</t>
  </si>
  <si>
    <t>Hamáček Petr</t>
  </si>
  <si>
    <t>Stehlík Radek</t>
  </si>
  <si>
    <t>Nykodem František</t>
  </si>
  <si>
    <t>Junek František</t>
  </si>
  <si>
    <t>Schrötter Dan</t>
  </si>
  <si>
    <t>SKP Rokytnice</t>
  </si>
  <si>
    <t xml:space="preserve">Pěnička Jiří </t>
  </si>
  <si>
    <t>Svoboda Aleš</t>
  </si>
  <si>
    <t>Vrťátko Pavel</t>
  </si>
  <si>
    <t>Chmelíková Božena</t>
  </si>
  <si>
    <t>Abelová Soňa</t>
  </si>
  <si>
    <t>Janďourková Kateřina</t>
  </si>
  <si>
    <t>Pokorná Iveta</t>
  </si>
  <si>
    <t>Rolcová Hana</t>
  </si>
  <si>
    <t>Medková Dana</t>
  </si>
  <si>
    <t>Kavanová Marie</t>
  </si>
  <si>
    <t>Punk Turisti</t>
  </si>
  <si>
    <r>
      <t xml:space="preserve">     ROKYTNICKÝ TURNAJ DVOJIC 2010</t>
    </r>
    <r>
      <rPr>
        <sz val="14"/>
        <rFont val="Arial Black"/>
        <family val="2"/>
      </rPr>
      <t>- Ženy neregistr.</t>
    </r>
  </si>
  <si>
    <t>Vlasová Eva</t>
  </si>
  <si>
    <t>Hartychová Libuše</t>
  </si>
  <si>
    <t>Konopková Lenka</t>
  </si>
  <si>
    <t>Víc Milan</t>
  </si>
  <si>
    <t>Flöter Petra</t>
  </si>
  <si>
    <t>Hirte Herbert</t>
  </si>
  <si>
    <t>Hrabalová Iva</t>
  </si>
  <si>
    <t>Langer Martin</t>
  </si>
  <si>
    <r>
      <t xml:space="preserve">     ROKYTNICKÝ TURNAJ DVOJIC 2010 </t>
    </r>
    <r>
      <rPr>
        <sz val="14"/>
        <rFont val="Arial Black"/>
        <family val="2"/>
      </rPr>
      <t>Muži neregistr.</t>
    </r>
  </si>
  <si>
    <t>Hrdinová Lenka</t>
  </si>
  <si>
    <t>Vejvara Josef</t>
  </si>
  <si>
    <t>Nožíčková Michaela</t>
  </si>
  <si>
    <t>Portyš Petr</t>
  </si>
  <si>
    <t>Řehák Vladimír</t>
  </si>
  <si>
    <t>Šedivá Alena</t>
  </si>
  <si>
    <t>Plaňanský Agaton</t>
  </si>
  <si>
    <t>Tomášková Lenka</t>
  </si>
  <si>
    <t>Kvasničková Marie</t>
  </si>
  <si>
    <t>Josefová Lída</t>
  </si>
  <si>
    <t>Skutil Petr</t>
  </si>
  <si>
    <t>SKK Přelouč</t>
  </si>
  <si>
    <t>Kozel Martin</t>
  </si>
  <si>
    <t>Dunková Alena</t>
  </si>
  <si>
    <t>Kortan Martin</t>
  </si>
  <si>
    <t>Pivoňková Lenka</t>
  </si>
  <si>
    <t>Pivoňka Miroslav</t>
  </si>
  <si>
    <t>Loko Cheb</t>
  </si>
  <si>
    <t>Milotová Květa</t>
  </si>
  <si>
    <t>Božek Miroslav</t>
  </si>
  <si>
    <t>Kramosilová Martina</t>
  </si>
  <si>
    <t>Kozlovký Martin</t>
  </si>
  <si>
    <t>TJ Dvůr Králové n/L</t>
  </si>
  <si>
    <t>Jechová Petra</t>
  </si>
  <si>
    <t>Bajtalon Tomáš</t>
  </si>
  <si>
    <t>Říčařová Jaroslava</t>
  </si>
  <si>
    <t>Březina Stanislav ml.</t>
  </si>
  <si>
    <t>Jankto František</t>
  </si>
  <si>
    <t>Čermák František</t>
  </si>
  <si>
    <t>Černý František</t>
  </si>
  <si>
    <t>Arnošt Josef</t>
  </si>
  <si>
    <t>Knap Karel</t>
  </si>
  <si>
    <t>Kužel Miroslav</t>
  </si>
  <si>
    <t>Kratochvíl Karel</t>
  </si>
  <si>
    <t>Ryšavý Tomáš</t>
  </si>
  <si>
    <t>Hobl David</t>
  </si>
  <si>
    <t>Sirový Michal</t>
  </si>
  <si>
    <t>Štefáček Jiří</t>
  </si>
  <si>
    <t>TJ Dvůr Králové n.Lab.</t>
  </si>
  <si>
    <t>Dědek Jaroslav</t>
  </si>
  <si>
    <t>Šulc Miroslav</t>
  </si>
  <si>
    <t>Holý Martin</t>
  </si>
  <si>
    <t>Syrovátka Tomáš</t>
  </si>
  <si>
    <t>Tesla Pardubice</t>
  </si>
  <si>
    <t>Trýzna Roman</t>
  </si>
  <si>
    <t>Ringel Milan</t>
  </si>
  <si>
    <t>Ringel Josef</t>
  </si>
  <si>
    <t>Pleticha Jaroslav</t>
  </si>
  <si>
    <t>Borkovec Jaroslav</t>
  </si>
  <si>
    <t>Doubrava Antonín</t>
  </si>
  <si>
    <t>Doubrava Lukáš</t>
  </si>
  <si>
    <t>Šimůnek Jiří</t>
  </si>
  <si>
    <t>Lukáš Adam</t>
  </si>
  <si>
    <t>Trník Štefan</t>
  </si>
  <si>
    <t>Burel Bedřich</t>
  </si>
  <si>
    <t>Ditz Milan</t>
  </si>
  <si>
    <t>Hanout Pavel</t>
  </si>
  <si>
    <t>Veterans team</t>
  </si>
  <si>
    <t xml:space="preserve">Hrabalová Iva </t>
  </si>
  <si>
    <t>Stříbrná Věra</t>
  </si>
  <si>
    <t>Banýrová Miroslava</t>
  </si>
  <si>
    <t>Erlebachová Jaroslava</t>
  </si>
  <si>
    <t>Červenková Lída</t>
  </si>
  <si>
    <t>Lelková Marie</t>
  </si>
  <si>
    <t xml:space="preserve">Ditzová Jiřina </t>
  </si>
  <si>
    <t>Veterans Team</t>
  </si>
  <si>
    <t>Pavlata Tomáš</t>
  </si>
  <si>
    <t>Vymazal Pavel</t>
  </si>
  <si>
    <t>Zahrádka Zdeněk</t>
  </si>
  <si>
    <t>Vokoun František</t>
  </si>
  <si>
    <t>Chlumský Jaroslav</t>
  </si>
  <si>
    <t>Spartak Chrastava</t>
  </si>
  <si>
    <t>Holanec Jan ml.</t>
  </si>
  <si>
    <t>Hejhal Radek</t>
  </si>
  <si>
    <t>Jirouš Michal</t>
  </si>
  <si>
    <t>Žaloudík Ivan</t>
  </si>
  <si>
    <t>Stašák Anton</t>
  </si>
  <si>
    <t>Horáček Petr</t>
  </si>
  <si>
    <t>Janoušek Jiří</t>
  </si>
  <si>
    <t>Mankovecká Emilie</t>
  </si>
  <si>
    <t>SKK Náchod</t>
  </si>
  <si>
    <t>Chlumská Simona</t>
  </si>
  <si>
    <t>Vokounová Jana</t>
  </si>
  <si>
    <t>Biž.Jablonec n.Nis.</t>
  </si>
  <si>
    <t>Divišová Michaela st.</t>
  </si>
  <si>
    <t>Divišová Michaela ml.</t>
  </si>
  <si>
    <t>Kohlíčková Lenka</t>
  </si>
  <si>
    <t>Kohlíček Petr</t>
  </si>
  <si>
    <t>Česká Kamenice</t>
  </si>
  <si>
    <t>Podolská Zdeňka</t>
  </si>
  <si>
    <t>Provazník Lukáš</t>
  </si>
  <si>
    <t>Ládková Vlasta</t>
  </si>
  <si>
    <t>Mottl Karel</t>
  </si>
  <si>
    <t>Trudič Petr</t>
  </si>
  <si>
    <t>Cvejnová Aneta</t>
  </si>
  <si>
    <t>Richter Vít</t>
  </si>
  <si>
    <t>Kovačík Jiří</t>
  </si>
  <si>
    <r>
      <t xml:space="preserve">     ROKYTNICKÝ TURNAJ DVOJIC 2010</t>
    </r>
    <r>
      <rPr>
        <sz val="14"/>
        <rFont val="Arial Black"/>
        <family val="2"/>
      </rPr>
      <t>- Muži registr.</t>
    </r>
  </si>
  <si>
    <r>
      <t xml:space="preserve">     ROKYTNICKÝ TURNAJ DVOJIC 2010</t>
    </r>
    <r>
      <rPr>
        <sz val="14"/>
        <rFont val="Arial Black"/>
        <family val="2"/>
      </rPr>
      <t>- Smíšené registr.</t>
    </r>
  </si>
  <si>
    <t>Nováková Martina</t>
  </si>
  <si>
    <t>Novák Milan</t>
  </si>
  <si>
    <t>Kováčík Jiří</t>
  </si>
  <si>
    <t>Němeček Jaroslav</t>
  </si>
  <si>
    <t>Prokop Jiří</t>
  </si>
  <si>
    <t>SKP Hradec Králové</t>
  </si>
  <si>
    <t>Mikolášek Ladislav</t>
  </si>
  <si>
    <t>Prokopová Alena</t>
  </si>
  <si>
    <t>Šaldová Iva</t>
  </si>
  <si>
    <t>SA Trosky</t>
  </si>
  <si>
    <t xml:space="preserve">Mařasová Lenka </t>
  </si>
  <si>
    <t>Mařasová Eva</t>
  </si>
  <si>
    <t>Dvořáková Květa</t>
  </si>
  <si>
    <t>SC Radotín</t>
  </si>
  <si>
    <t>Sp. Rokytnice n.Jiz</t>
  </si>
  <si>
    <t>Šmídová Ladislava</t>
  </si>
  <si>
    <t>Vystrčil Břetislav</t>
  </si>
  <si>
    <t>Krulišová Vendula</t>
  </si>
  <si>
    <t>Slavík Karel</t>
  </si>
  <si>
    <t xml:space="preserve">Novotná Eva </t>
  </si>
  <si>
    <t>Novotný Zdeněk ml.</t>
  </si>
  <si>
    <t>Sp. Rokytnice n.Jiz.</t>
  </si>
  <si>
    <t>Novotný Zdeněk nml.</t>
  </si>
  <si>
    <t>Diviš Zdeněk</t>
  </si>
  <si>
    <t>Dvořák Vladimír</t>
  </si>
  <si>
    <t>Sedlačková Irini</t>
  </si>
  <si>
    <t>Krčma Jaroslav</t>
  </si>
  <si>
    <t>Kašpar Jiří</t>
  </si>
  <si>
    <t>Kezer Eduard</t>
  </si>
  <si>
    <t>Javorek Ladislav st.</t>
  </si>
  <si>
    <t>Bayer Zdeněk</t>
  </si>
  <si>
    <t>Banýr Miroslav</t>
  </si>
  <si>
    <t>Valášek Milan</t>
  </si>
  <si>
    <t>Häring Robert</t>
  </si>
  <si>
    <t>Piskáček Jiří</t>
  </si>
  <si>
    <t>Šefrna Ladislav</t>
  </si>
  <si>
    <t>Ryšávý Jiří</t>
  </si>
  <si>
    <t>Kukla Václav</t>
  </si>
  <si>
    <t>Kačer Milan</t>
  </si>
  <si>
    <t>Němec Ladislav</t>
  </si>
  <si>
    <t>Tůma Jaromír</t>
  </si>
  <si>
    <t>Novotný Zdeněk st.</t>
  </si>
  <si>
    <t>Kučera Miroslav</t>
  </si>
  <si>
    <t>Stejskal Jakub</t>
  </si>
  <si>
    <t>Mařas Petr</t>
  </si>
  <si>
    <t>Kuřina Bohumil</t>
  </si>
  <si>
    <t xml:space="preserve">Kučera Miroslav </t>
  </si>
  <si>
    <t>Klíma Petr</t>
  </si>
  <si>
    <t>Pondělíček Martin</t>
  </si>
  <si>
    <t>Šimek Pavel</t>
  </si>
  <si>
    <t>Dvořák Petr</t>
  </si>
  <si>
    <t>Dvořák Pavel</t>
  </si>
  <si>
    <t>Janoušek Pavel</t>
  </si>
  <si>
    <t>Vlk Václav</t>
  </si>
  <si>
    <t>Pachl Jiří</t>
  </si>
  <si>
    <t>Asimus Robert</t>
  </si>
  <si>
    <t>Loko Liberec</t>
  </si>
  <si>
    <t>54.</t>
  </si>
  <si>
    <t>Staněk Vratislav</t>
  </si>
  <si>
    <t>Zajac Anton</t>
  </si>
  <si>
    <t>Karbanová Krystýna</t>
  </si>
  <si>
    <t>Kuhová Marie</t>
  </si>
  <si>
    <t>Adamů Dana</t>
  </si>
  <si>
    <t>Otto Marika</t>
  </si>
  <si>
    <t>Otto Ralf</t>
  </si>
  <si>
    <r>
      <t xml:space="preserve">     ROKYTNICKÝ TURNAJ DVOJIC 2010</t>
    </r>
    <r>
      <rPr>
        <sz val="14"/>
        <rFont val="Arial Black"/>
        <family val="2"/>
      </rPr>
      <t>- Smíšené-neregistr.</t>
    </r>
  </si>
  <si>
    <r>
      <t xml:space="preserve">     ROKYTNICKÝ TURNAJ DVOJIC 2010</t>
    </r>
    <r>
      <rPr>
        <sz val="14"/>
        <rFont val="Arial Black"/>
        <family val="2"/>
      </rPr>
      <t>- Ženy registr.</t>
    </r>
  </si>
  <si>
    <t>Kříž Pavel</t>
  </si>
  <si>
    <t>Sp.Rokytnice n.Jiz.</t>
  </si>
  <si>
    <t>Plešingerová Marcela</t>
  </si>
  <si>
    <t>Citová Lucie</t>
  </si>
  <si>
    <t>Javorek Ladislav</t>
  </si>
  <si>
    <t>Vejvara Jiří</t>
  </si>
  <si>
    <t>Řeřicha Vladimír</t>
  </si>
  <si>
    <t>Řípa Věroslav</t>
  </si>
  <si>
    <t>Holanec Jan st.</t>
  </si>
  <si>
    <t>KK Konstruktiva Pha</t>
  </si>
  <si>
    <t>Na poslední chvíli</t>
  </si>
  <si>
    <t>Rokytnice n.Jiz.</t>
  </si>
  <si>
    <t>Lauchhammer (Ger)</t>
  </si>
  <si>
    <t>TJ Neratovice</t>
  </si>
  <si>
    <t>Sp.Lambach (AUT)</t>
  </si>
  <si>
    <t>Weiden (GER)</t>
  </si>
  <si>
    <t>Krumlová Hana</t>
  </si>
  <si>
    <t>Lauchhammer (GER)</t>
  </si>
  <si>
    <t>Staffestein (GER)</t>
  </si>
  <si>
    <t>KK Slavoj Praha</t>
  </si>
  <si>
    <t>KK Akuma Ml. Boleslav</t>
  </si>
  <si>
    <t>TJ Admira Kobylisy</t>
  </si>
  <si>
    <t>TJ Jiskra Nový Bor</t>
  </si>
  <si>
    <t>KK Slavia Praha</t>
  </si>
  <si>
    <t>TJ Jiska Nový Bor</t>
  </si>
  <si>
    <t>Ronal Jičín</t>
  </si>
  <si>
    <t xml:space="preserve">Hatomast </t>
  </si>
  <si>
    <t>Nekvasil Luboš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</si>
</sst>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.##0.00,&quot;Kč&quot;"/>
    <numFmt numFmtId="166" formatCode="0.000000"/>
    <numFmt numFmtId="167" formatCode="0.00000"/>
    <numFmt numFmtId="168" formatCode="0.00_ ;[Red]\-0.00\ "/>
    <numFmt numFmtId="169" formatCode="0.000"/>
    <numFmt numFmtId="170" formatCode="d/m"/>
    <numFmt numFmtId="171" formatCode="d/m/yy"/>
    <numFmt numFmtId="172" formatCode="0.E+00"/>
    <numFmt numFmtId="173" formatCode="0.0000"/>
    <numFmt numFmtId="174" formatCode="[$-405]d\.\ mmmm\ yyyy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sz val="18"/>
      <name val="Arial CE"/>
      <family val="0"/>
    </font>
    <font>
      <sz val="14"/>
      <color indexed="10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CE"/>
      <family val="0"/>
    </font>
    <font>
      <b/>
      <sz val="12"/>
      <color indexed="10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color indexed="17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 CE"/>
      <family val="0"/>
    </font>
    <font>
      <sz val="11"/>
      <color indexed="9"/>
      <name val="Arial CE"/>
      <family val="0"/>
    </font>
    <font>
      <b/>
      <sz val="11"/>
      <color indexed="9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1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15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36" xfId="0" applyFont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0" fillId="0" borderId="26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15" fillId="0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4" fillId="0" borderId="41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5" xfId="0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0" fillId="0" borderId="48" xfId="0" applyBorder="1" applyAlignment="1">
      <alignment/>
    </xf>
    <xf numFmtId="0" fontId="14" fillId="0" borderId="3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12" fillId="0" borderId="3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2.75"/>
  <cols>
    <col min="1" max="1" width="6.875" style="6" customWidth="1"/>
    <col min="2" max="2" width="26.625" style="0" customWidth="1"/>
    <col min="3" max="3" width="20.125" style="0" bestFit="1" customWidth="1"/>
    <col min="4" max="6" width="8.75390625" style="7" customWidth="1"/>
    <col min="7" max="7" width="7.125" style="2" customWidth="1"/>
    <col min="8" max="8" width="8.75390625" style="8" customWidth="1"/>
    <col min="9" max="9" width="4.00390625" style="0" customWidth="1"/>
    <col min="10" max="17" width="4.375" style="0" customWidth="1"/>
  </cols>
  <sheetData>
    <row r="1" spans="1:8" ht="12.75">
      <c r="A1" s="105" t="s">
        <v>281</v>
      </c>
      <c r="B1" s="106"/>
      <c r="C1" s="106"/>
      <c r="D1" s="106"/>
      <c r="E1" s="106"/>
      <c r="F1" s="106"/>
      <c r="G1" s="106"/>
      <c r="H1" s="107"/>
    </row>
    <row r="2" spans="1:8" s="3" customFormat="1" ht="16.5" customHeight="1" thickBot="1">
      <c r="A2" s="106"/>
      <c r="B2" s="106"/>
      <c r="C2" s="106"/>
      <c r="D2" s="106"/>
      <c r="E2" s="106"/>
      <c r="F2" s="106"/>
      <c r="G2" s="106"/>
      <c r="H2" s="108"/>
    </row>
    <row r="3" spans="1:18" s="4" customFormat="1" ht="17.25" customHeight="1" thickBot="1">
      <c r="A3" s="17" t="s">
        <v>44</v>
      </c>
      <c r="B3" s="62" t="s">
        <v>45</v>
      </c>
      <c r="C3" s="17" t="s">
        <v>46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47</v>
      </c>
      <c r="I3" s="19"/>
      <c r="R3" s="26">
        <v>1</v>
      </c>
    </row>
    <row r="4" spans="1:18" s="3" customFormat="1" ht="15" customHeight="1">
      <c r="A4" s="109" t="s">
        <v>0</v>
      </c>
      <c r="B4" s="68" t="s">
        <v>257</v>
      </c>
      <c r="C4" s="53" t="s">
        <v>368</v>
      </c>
      <c r="D4" s="63">
        <v>306</v>
      </c>
      <c r="E4" s="63">
        <v>188</v>
      </c>
      <c r="F4" s="64">
        <f aca="true" t="shared" si="0" ref="F4:F33">D4+E4</f>
        <v>494</v>
      </c>
      <c r="G4" s="69">
        <v>1</v>
      </c>
      <c r="H4" s="110">
        <f>F4+F5</f>
        <v>1014</v>
      </c>
      <c r="I4" s="26">
        <v>1</v>
      </c>
      <c r="J4" s="9"/>
      <c r="R4" s="26">
        <v>1</v>
      </c>
    </row>
    <row r="5" spans="1:18" s="11" customFormat="1" ht="15" customHeight="1">
      <c r="A5" s="102"/>
      <c r="B5" s="33" t="s">
        <v>258</v>
      </c>
      <c r="C5" s="34" t="s">
        <v>368</v>
      </c>
      <c r="D5" s="21">
        <v>333</v>
      </c>
      <c r="E5" s="21">
        <v>187</v>
      </c>
      <c r="F5" s="93">
        <f t="shared" si="0"/>
        <v>520</v>
      </c>
      <c r="G5" s="22">
        <v>2</v>
      </c>
      <c r="H5" s="111"/>
      <c r="I5" s="26">
        <v>1</v>
      </c>
      <c r="R5" s="24">
        <v>2</v>
      </c>
    </row>
    <row r="6" spans="1:18" ht="15" customHeight="1">
      <c r="A6" s="100" t="s">
        <v>1</v>
      </c>
      <c r="B6" s="33" t="s">
        <v>324</v>
      </c>
      <c r="C6" s="34" t="s">
        <v>304</v>
      </c>
      <c r="D6" s="21">
        <v>320</v>
      </c>
      <c r="E6" s="21">
        <v>179</v>
      </c>
      <c r="F6" s="35">
        <f t="shared" si="0"/>
        <v>499</v>
      </c>
      <c r="G6" s="22">
        <v>2</v>
      </c>
      <c r="H6" s="98">
        <f>F6+F7</f>
        <v>952</v>
      </c>
      <c r="I6" s="26">
        <v>2</v>
      </c>
      <c r="J6" s="5"/>
      <c r="R6" s="24">
        <v>2</v>
      </c>
    </row>
    <row r="7" spans="1:18" ht="15" customHeight="1">
      <c r="A7" s="102"/>
      <c r="B7" s="33" t="s">
        <v>303</v>
      </c>
      <c r="C7" s="34" t="s">
        <v>304</v>
      </c>
      <c r="D7" s="21">
        <v>303</v>
      </c>
      <c r="E7" s="21">
        <v>150</v>
      </c>
      <c r="F7" s="35">
        <f t="shared" si="0"/>
        <v>453</v>
      </c>
      <c r="G7" s="22">
        <v>2</v>
      </c>
      <c r="H7" s="99"/>
      <c r="I7" s="26">
        <v>2</v>
      </c>
      <c r="J7" s="5"/>
      <c r="R7" s="24">
        <v>3</v>
      </c>
    </row>
    <row r="8" spans="1:18" ht="15" customHeight="1">
      <c r="A8" s="100" t="s">
        <v>2</v>
      </c>
      <c r="B8" s="33" t="s">
        <v>259</v>
      </c>
      <c r="C8" s="34" t="s">
        <v>365</v>
      </c>
      <c r="D8" s="21">
        <v>311</v>
      </c>
      <c r="E8" s="21">
        <v>167</v>
      </c>
      <c r="F8" s="35">
        <f t="shared" si="0"/>
        <v>478</v>
      </c>
      <c r="G8" s="22">
        <v>0</v>
      </c>
      <c r="H8" s="98">
        <f>F8+F9</f>
        <v>947</v>
      </c>
      <c r="I8" s="26">
        <v>3</v>
      </c>
      <c r="J8" s="5"/>
      <c r="K8" s="5"/>
      <c r="L8" s="5"/>
      <c r="M8" s="5"/>
      <c r="N8" s="5"/>
      <c r="O8" s="5"/>
      <c r="P8" s="5"/>
      <c r="Q8" s="5"/>
      <c r="R8" s="24">
        <v>3</v>
      </c>
    </row>
    <row r="9" spans="1:18" ht="15" customHeight="1">
      <c r="A9" s="102"/>
      <c r="B9" s="33" t="s">
        <v>260</v>
      </c>
      <c r="C9" s="34" t="s">
        <v>369</v>
      </c>
      <c r="D9" s="21">
        <v>308</v>
      </c>
      <c r="E9" s="21">
        <v>161</v>
      </c>
      <c r="F9" s="35">
        <f t="shared" si="0"/>
        <v>469</v>
      </c>
      <c r="G9" s="22">
        <v>2</v>
      </c>
      <c r="H9" s="99"/>
      <c r="I9" s="26">
        <v>3</v>
      </c>
      <c r="J9" s="5"/>
      <c r="K9" s="5"/>
      <c r="L9" s="5"/>
      <c r="M9" s="5"/>
      <c r="N9" s="5"/>
      <c r="O9" s="5"/>
      <c r="P9" s="5"/>
      <c r="Q9" s="5"/>
      <c r="R9" s="24">
        <v>4</v>
      </c>
    </row>
    <row r="10" spans="1:18" ht="15" customHeight="1">
      <c r="A10" s="100" t="s">
        <v>3</v>
      </c>
      <c r="B10" s="41" t="s">
        <v>231</v>
      </c>
      <c r="C10" s="42" t="s">
        <v>359</v>
      </c>
      <c r="D10" s="21">
        <v>304</v>
      </c>
      <c r="E10" s="21">
        <v>169</v>
      </c>
      <c r="F10" s="35">
        <f t="shared" si="0"/>
        <v>473</v>
      </c>
      <c r="G10" s="22">
        <v>1</v>
      </c>
      <c r="H10" s="98">
        <f>F10+F11</f>
        <v>945</v>
      </c>
      <c r="I10" s="26">
        <v>4</v>
      </c>
      <c r="J10" s="5"/>
      <c r="K10" s="5"/>
      <c r="L10" s="5"/>
      <c r="M10" s="5"/>
      <c r="N10" s="5"/>
      <c r="O10" s="5"/>
      <c r="P10" s="5"/>
      <c r="Q10" s="5"/>
      <c r="R10" s="24">
        <v>4</v>
      </c>
    </row>
    <row r="11" spans="1:18" ht="15" customHeight="1">
      <c r="A11" s="102"/>
      <c r="B11" s="41" t="s">
        <v>233</v>
      </c>
      <c r="C11" s="42" t="s">
        <v>359</v>
      </c>
      <c r="D11" s="21">
        <v>313</v>
      </c>
      <c r="E11" s="21">
        <v>159</v>
      </c>
      <c r="F11" s="35">
        <f t="shared" si="0"/>
        <v>472</v>
      </c>
      <c r="G11" s="22">
        <v>2</v>
      </c>
      <c r="H11" s="99"/>
      <c r="I11" s="26">
        <v>4</v>
      </c>
      <c r="J11" s="5"/>
      <c r="K11" s="5"/>
      <c r="L11" s="5"/>
      <c r="M11" s="5"/>
      <c r="N11" s="5"/>
      <c r="O11" s="5"/>
      <c r="P11" s="5"/>
      <c r="Q11" s="5"/>
      <c r="R11" s="24">
        <v>5</v>
      </c>
    </row>
    <row r="12" spans="1:18" ht="15" customHeight="1">
      <c r="A12" s="100" t="s">
        <v>4</v>
      </c>
      <c r="B12" s="41" t="s">
        <v>225</v>
      </c>
      <c r="C12" s="42" t="s">
        <v>227</v>
      </c>
      <c r="D12" s="21">
        <v>308</v>
      </c>
      <c r="E12" s="21">
        <v>154</v>
      </c>
      <c r="F12" s="35">
        <f t="shared" si="0"/>
        <v>462</v>
      </c>
      <c r="G12" s="22">
        <v>2</v>
      </c>
      <c r="H12" s="98">
        <f>F12+F13</f>
        <v>934</v>
      </c>
      <c r="I12" s="26">
        <v>5</v>
      </c>
      <c r="J12" s="5"/>
      <c r="K12" s="5"/>
      <c r="L12" s="5"/>
      <c r="M12" s="5"/>
      <c r="N12" s="5"/>
      <c r="O12" s="5"/>
      <c r="P12" s="5"/>
      <c r="Q12" s="5"/>
      <c r="R12" s="24">
        <v>5</v>
      </c>
    </row>
    <row r="13" spans="1:18" ht="15" customHeight="1">
      <c r="A13" s="102"/>
      <c r="B13" s="41" t="s">
        <v>226</v>
      </c>
      <c r="C13" s="42" t="s">
        <v>227</v>
      </c>
      <c r="D13" s="21">
        <v>312</v>
      </c>
      <c r="E13" s="21">
        <v>160</v>
      </c>
      <c r="F13" s="35">
        <f t="shared" si="0"/>
        <v>472</v>
      </c>
      <c r="G13" s="22">
        <v>4</v>
      </c>
      <c r="H13" s="99"/>
      <c r="I13" s="26">
        <v>5</v>
      </c>
      <c r="J13" s="5"/>
      <c r="K13" s="5"/>
      <c r="L13" s="5"/>
      <c r="M13" s="5"/>
      <c r="N13" s="5"/>
      <c r="O13" s="5"/>
      <c r="P13" s="5"/>
      <c r="Q13" s="5"/>
      <c r="R13" s="24">
        <v>6</v>
      </c>
    </row>
    <row r="14" spans="1:18" ht="15" customHeight="1">
      <c r="A14" s="100" t="s">
        <v>5</v>
      </c>
      <c r="B14" s="33" t="s">
        <v>325</v>
      </c>
      <c r="C14" s="34" t="s">
        <v>304</v>
      </c>
      <c r="D14" s="21">
        <v>297</v>
      </c>
      <c r="E14" s="21">
        <v>151</v>
      </c>
      <c r="F14" s="35">
        <f t="shared" si="0"/>
        <v>448</v>
      </c>
      <c r="G14" s="22">
        <v>2</v>
      </c>
      <c r="H14" s="98">
        <f>F14+F15</f>
        <v>923</v>
      </c>
      <c r="I14" s="26">
        <v>6</v>
      </c>
      <c r="J14" s="5"/>
      <c r="K14" s="5"/>
      <c r="L14" s="5"/>
      <c r="M14" s="5"/>
      <c r="N14" s="5"/>
      <c r="O14" s="5"/>
      <c r="P14" s="5"/>
      <c r="Q14" s="5"/>
      <c r="R14" s="24">
        <v>6</v>
      </c>
    </row>
    <row r="15" spans="1:18" ht="15" customHeight="1">
      <c r="A15" s="102"/>
      <c r="B15" s="33" t="s">
        <v>326</v>
      </c>
      <c r="C15" s="34" t="s">
        <v>304</v>
      </c>
      <c r="D15" s="21">
        <v>299</v>
      </c>
      <c r="E15" s="21">
        <v>176</v>
      </c>
      <c r="F15" s="35">
        <f t="shared" si="0"/>
        <v>475</v>
      </c>
      <c r="G15" s="22">
        <v>3</v>
      </c>
      <c r="H15" s="99"/>
      <c r="I15" s="26">
        <v>6</v>
      </c>
      <c r="J15" s="5"/>
      <c r="K15" s="5"/>
      <c r="L15" s="5"/>
      <c r="M15" s="5"/>
      <c r="N15" s="5"/>
      <c r="O15" s="5"/>
      <c r="P15" s="5"/>
      <c r="Q15" s="5"/>
      <c r="R15" s="24">
        <v>7</v>
      </c>
    </row>
    <row r="16" spans="1:18" ht="15" customHeight="1">
      <c r="A16" s="100" t="s">
        <v>6</v>
      </c>
      <c r="B16" s="41" t="s">
        <v>231</v>
      </c>
      <c r="C16" s="42" t="s">
        <v>359</v>
      </c>
      <c r="D16" s="21">
        <v>283</v>
      </c>
      <c r="E16" s="21">
        <v>170</v>
      </c>
      <c r="F16" s="35">
        <f t="shared" si="0"/>
        <v>453</v>
      </c>
      <c r="G16" s="22">
        <v>1</v>
      </c>
      <c r="H16" s="98">
        <f>F16+F17</f>
        <v>920</v>
      </c>
      <c r="I16" s="26">
        <v>7</v>
      </c>
      <c r="J16" s="5"/>
      <c r="K16" s="5"/>
      <c r="L16" s="5"/>
      <c r="M16" s="5"/>
      <c r="N16" s="5"/>
      <c r="O16" s="5"/>
      <c r="P16" s="5"/>
      <c r="Q16" s="5"/>
      <c r="R16" s="24">
        <v>7</v>
      </c>
    </row>
    <row r="17" spans="1:18" ht="15" customHeight="1">
      <c r="A17" s="102"/>
      <c r="B17" s="41" t="s">
        <v>232</v>
      </c>
      <c r="C17" s="42" t="s">
        <v>359</v>
      </c>
      <c r="D17" s="21">
        <v>300</v>
      </c>
      <c r="E17" s="21">
        <v>167</v>
      </c>
      <c r="F17" s="35">
        <f t="shared" si="0"/>
        <v>467</v>
      </c>
      <c r="G17" s="22">
        <v>2</v>
      </c>
      <c r="H17" s="99"/>
      <c r="I17" s="26">
        <v>7</v>
      </c>
      <c r="J17" s="5"/>
      <c r="K17" s="5"/>
      <c r="L17" s="5"/>
      <c r="M17" s="5"/>
      <c r="N17" s="5"/>
      <c r="O17" s="5"/>
      <c r="P17" s="5"/>
      <c r="Q17" s="5"/>
      <c r="R17" s="24">
        <v>8</v>
      </c>
    </row>
    <row r="18" spans="1:18" ht="15" customHeight="1">
      <c r="A18" s="100" t="s">
        <v>7</v>
      </c>
      <c r="B18" s="41" t="s">
        <v>218</v>
      </c>
      <c r="C18" s="42" t="s">
        <v>101</v>
      </c>
      <c r="D18" s="21">
        <v>316</v>
      </c>
      <c r="E18" s="21">
        <v>148</v>
      </c>
      <c r="F18" s="35">
        <f t="shared" si="0"/>
        <v>464</v>
      </c>
      <c r="G18" s="22">
        <v>3</v>
      </c>
      <c r="H18" s="98">
        <f>F18+F19</f>
        <v>919</v>
      </c>
      <c r="I18" s="26">
        <v>8</v>
      </c>
      <c r="J18" s="94"/>
      <c r="K18" s="5"/>
      <c r="L18" s="5"/>
      <c r="M18" s="5"/>
      <c r="N18" s="5"/>
      <c r="O18" s="5"/>
      <c r="P18" s="5"/>
      <c r="Q18" s="5"/>
      <c r="R18" s="24">
        <v>8</v>
      </c>
    </row>
    <row r="19" spans="1:18" ht="15" customHeight="1">
      <c r="A19" s="102"/>
      <c r="B19" s="41" t="s">
        <v>219</v>
      </c>
      <c r="C19" s="42" t="s">
        <v>48</v>
      </c>
      <c r="D19" s="21">
        <v>305</v>
      </c>
      <c r="E19" s="21">
        <v>150</v>
      </c>
      <c r="F19" s="35">
        <f t="shared" si="0"/>
        <v>455</v>
      </c>
      <c r="G19" s="22">
        <v>2</v>
      </c>
      <c r="H19" s="99"/>
      <c r="I19" s="26">
        <v>8</v>
      </c>
      <c r="J19" s="5"/>
      <c r="K19" s="5"/>
      <c r="L19" s="5"/>
      <c r="M19" s="5"/>
      <c r="N19" s="5"/>
      <c r="O19" s="5"/>
      <c r="P19" s="5"/>
      <c r="Q19" s="5"/>
      <c r="R19" s="24">
        <v>9</v>
      </c>
    </row>
    <row r="20" spans="1:18" ht="15" customHeight="1">
      <c r="A20" s="100" t="s">
        <v>8</v>
      </c>
      <c r="B20" s="41" t="s">
        <v>233</v>
      </c>
      <c r="C20" s="42" t="s">
        <v>359</v>
      </c>
      <c r="D20" s="21">
        <v>291</v>
      </c>
      <c r="E20" s="21">
        <v>151</v>
      </c>
      <c r="F20" s="35">
        <f t="shared" si="0"/>
        <v>442</v>
      </c>
      <c r="G20" s="22">
        <v>2</v>
      </c>
      <c r="H20" s="98">
        <f>F20+F21</f>
        <v>916</v>
      </c>
      <c r="I20" s="26">
        <v>9</v>
      </c>
      <c r="J20" s="5"/>
      <c r="K20" s="5"/>
      <c r="L20" s="5"/>
      <c r="M20" s="5"/>
      <c r="N20" s="5"/>
      <c r="O20" s="5"/>
      <c r="P20" s="5"/>
      <c r="Q20" s="5"/>
      <c r="R20" s="24">
        <v>9</v>
      </c>
    </row>
    <row r="21" spans="1:18" ht="15" customHeight="1">
      <c r="A21" s="102"/>
      <c r="B21" s="41" t="s">
        <v>234</v>
      </c>
      <c r="C21" s="42" t="s">
        <v>359</v>
      </c>
      <c r="D21" s="21">
        <v>305</v>
      </c>
      <c r="E21" s="21">
        <v>169</v>
      </c>
      <c r="F21" s="35">
        <f t="shared" si="0"/>
        <v>474</v>
      </c>
      <c r="G21" s="22">
        <v>2</v>
      </c>
      <c r="H21" s="99"/>
      <c r="I21" s="26">
        <v>9</v>
      </c>
      <c r="J21" s="5"/>
      <c r="K21" s="5"/>
      <c r="L21" s="5"/>
      <c r="M21" s="5"/>
      <c r="N21" s="5"/>
      <c r="O21" s="5"/>
      <c r="P21" s="5"/>
      <c r="Q21" s="5"/>
      <c r="R21" s="24">
        <v>10</v>
      </c>
    </row>
    <row r="22" spans="1:18" ht="15" customHeight="1">
      <c r="A22" s="100" t="s">
        <v>9</v>
      </c>
      <c r="B22" s="41" t="s">
        <v>51</v>
      </c>
      <c r="C22" s="42" t="s">
        <v>55</v>
      </c>
      <c r="D22" s="21">
        <v>295</v>
      </c>
      <c r="E22" s="21">
        <v>131</v>
      </c>
      <c r="F22" s="35">
        <f t="shared" si="0"/>
        <v>426</v>
      </c>
      <c r="G22" s="22">
        <v>6</v>
      </c>
      <c r="H22" s="98">
        <f>F22+F23</f>
        <v>906</v>
      </c>
      <c r="I22" s="26">
        <v>10</v>
      </c>
      <c r="J22" s="5"/>
      <c r="K22" s="5"/>
      <c r="L22" s="5"/>
      <c r="M22" s="5"/>
      <c r="N22" s="5"/>
      <c r="O22" s="5"/>
      <c r="P22" s="5"/>
      <c r="Q22" s="5"/>
      <c r="R22" s="24">
        <v>10</v>
      </c>
    </row>
    <row r="23" spans="1:18" ht="15" customHeight="1">
      <c r="A23" s="102"/>
      <c r="B23" s="41" t="s">
        <v>52</v>
      </c>
      <c r="C23" s="42" t="s">
        <v>55</v>
      </c>
      <c r="D23" s="21">
        <v>302</v>
      </c>
      <c r="E23" s="21">
        <v>178</v>
      </c>
      <c r="F23" s="35">
        <f t="shared" si="0"/>
        <v>480</v>
      </c>
      <c r="G23" s="22">
        <v>3</v>
      </c>
      <c r="H23" s="99"/>
      <c r="I23" s="24">
        <v>10</v>
      </c>
      <c r="J23" s="5"/>
      <c r="K23" s="5"/>
      <c r="L23" s="5"/>
      <c r="M23" s="5"/>
      <c r="N23" s="5"/>
      <c r="O23" s="5"/>
      <c r="P23" s="5"/>
      <c r="Q23" s="5"/>
      <c r="R23" s="24">
        <v>11</v>
      </c>
    </row>
    <row r="24" spans="1:18" ht="15" customHeight="1">
      <c r="A24" s="100" t="s">
        <v>10</v>
      </c>
      <c r="B24" s="41" t="s">
        <v>185</v>
      </c>
      <c r="C24" s="42" t="s">
        <v>55</v>
      </c>
      <c r="D24" s="21">
        <v>308</v>
      </c>
      <c r="E24" s="21">
        <v>142</v>
      </c>
      <c r="F24" s="35">
        <f t="shared" si="0"/>
        <v>450</v>
      </c>
      <c r="G24" s="22">
        <v>0</v>
      </c>
      <c r="H24" s="98">
        <f>F24+F25</f>
        <v>904</v>
      </c>
      <c r="I24" s="26">
        <v>11</v>
      </c>
      <c r="J24" s="1"/>
      <c r="K24" s="1"/>
      <c r="L24" s="1"/>
      <c r="M24" s="1"/>
      <c r="N24" s="1"/>
      <c r="O24" s="1"/>
      <c r="P24" s="1"/>
      <c r="Q24" s="1"/>
      <c r="R24" s="24">
        <v>11</v>
      </c>
    </row>
    <row r="25" spans="1:18" ht="15" customHeight="1">
      <c r="A25" s="102"/>
      <c r="B25" s="41" t="s">
        <v>355</v>
      </c>
      <c r="C25" s="42" t="s">
        <v>55</v>
      </c>
      <c r="D25" s="21">
        <v>296</v>
      </c>
      <c r="E25" s="21">
        <v>158</v>
      </c>
      <c r="F25" s="35">
        <f t="shared" si="0"/>
        <v>454</v>
      </c>
      <c r="G25" s="22">
        <v>4</v>
      </c>
      <c r="H25" s="99"/>
      <c r="I25" s="26">
        <v>11</v>
      </c>
      <c r="J25" s="1"/>
      <c r="K25" s="1"/>
      <c r="L25" s="1"/>
      <c r="M25" s="1"/>
      <c r="N25" s="1"/>
      <c r="O25" s="1"/>
      <c r="P25" s="1"/>
      <c r="Q25" s="1"/>
      <c r="R25" s="24">
        <v>12</v>
      </c>
    </row>
    <row r="26" spans="1:18" ht="15" customHeight="1">
      <c r="A26" s="100" t="s">
        <v>11</v>
      </c>
      <c r="B26" s="33" t="s">
        <v>319</v>
      </c>
      <c r="C26" s="34" t="s">
        <v>101</v>
      </c>
      <c r="D26" s="21">
        <v>288</v>
      </c>
      <c r="E26" s="21">
        <v>114</v>
      </c>
      <c r="F26" s="35">
        <f t="shared" si="0"/>
        <v>402</v>
      </c>
      <c r="G26" s="22">
        <v>8</v>
      </c>
      <c r="H26" s="98">
        <f>F26+F27</f>
        <v>899</v>
      </c>
      <c r="I26" s="26">
        <v>12</v>
      </c>
      <c r="J26" s="5"/>
      <c r="K26" s="5"/>
      <c r="L26" s="5"/>
      <c r="M26" s="5"/>
      <c r="N26" s="5"/>
      <c r="O26" s="5"/>
      <c r="P26" s="5"/>
      <c r="Q26" s="5"/>
      <c r="R26" s="24">
        <v>12</v>
      </c>
    </row>
    <row r="27" spans="1:18" ht="15" customHeight="1">
      <c r="A27" s="102"/>
      <c r="B27" s="33" t="s">
        <v>218</v>
      </c>
      <c r="C27" s="34" t="s">
        <v>101</v>
      </c>
      <c r="D27" s="21">
        <v>319</v>
      </c>
      <c r="E27" s="21">
        <v>178</v>
      </c>
      <c r="F27" s="35">
        <f t="shared" si="0"/>
        <v>497</v>
      </c>
      <c r="G27" s="22">
        <v>2</v>
      </c>
      <c r="H27" s="99"/>
      <c r="I27" s="26">
        <v>12</v>
      </c>
      <c r="J27" s="5"/>
      <c r="K27" s="5"/>
      <c r="L27" s="5"/>
      <c r="M27" s="5"/>
      <c r="N27" s="5"/>
      <c r="O27" s="5"/>
      <c r="P27" s="5"/>
      <c r="Q27" s="5"/>
      <c r="R27" s="24">
        <v>13</v>
      </c>
    </row>
    <row r="28" spans="1:18" ht="15" customHeight="1">
      <c r="A28" s="100" t="s">
        <v>12</v>
      </c>
      <c r="B28" s="41" t="s">
        <v>357</v>
      </c>
      <c r="C28" s="42" t="s">
        <v>370</v>
      </c>
      <c r="D28" s="21">
        <v>299</v>
      </c>
      <c r="E28" s="21">
        <v>144</v>
      </c>
      <c r="F28" s="35">
        <f t="shared" si="0"/>
        <v>443</v>
      </c>
      <c r="G28" s="22">
        <v>3</v>
      </c>
      <c r="H28" s="98">
        <f>F28+F29</f>
        <v>898</v>
      </c>
      <c r="I28" s="26">
        <v>13</v>
      </c>
      <c r="J28" s="5"/>
      <c r="K28" s="5"/>
      <c r="L28" s="5"/>
      <c r="M28" s="5"/>
      <c r="N28" s="5"/>
      <c r="O28" s="5"/>
      <c r="P28" s="5"/>
      <c r="Q28" s="5"/>
      <c r="R28" s="24">
        <v>13</v>
      </c>
    </row>
    <row r="29" spans="1:18" ht="15" customHeight="1">
      <c r="A29" s="102"/>
      <c r="B29" s="41" t="s">
        <v>135</v>
      </c>
      <c r="C29" s="42" t="s">
        <v>370</v>
      </c>
      <c r="D29" s="21">
        <v>288</v>
      </c>
      <c r="E29" s="21">
        <v>167</v>
      </c>
      <c r="F29" s="35">
        <f t="shared" si="0"/>
        <v>455</v>
      </c>
      <c r="G29" s="22">
        <v>2</v>
      </c>
      <c r="H29" s="99"/>
      <c r="I29" s="26">
        <v>13</v>
      </c>
      <c r="J29" s="5"/>
      <c r="K29" s="5"/>
      <c r="L29" s="5"/>
      <c r="M29" s="5"/>
      <c r="N29" s="5"/>
      <c r="O29" s="5"/>
      <c r="P29" s="5"/>
      <c r="Q29" s="5"/>
      <c r="R29" s="24">
        <v>14</v>
      </c>
    </row>
    <row r="30" spans="1:18" ht="15" customHeight="1">
      <c r="A30" s="100" t="s">
        <v>13</v>
      </c>
      <c r="B30" s="41" t="s">
        <v>49</v>
      </c>
      <c r="C30" s="42" t="s">
        <v>48</v>
      </c>
      <c r="D30" s="21">
        <v>308</v>
      </c>
      <c r="E30" s="21">
        <v>140</v>
      </c>
      <c r="F30" s="35">
        <f t="shared" si="0"/>
        <v>448</v>
      </c>
      <c r="G30" s="22">
        <v>6</v>
      </c>
      <c r="H30" s="98">
        <f>F30+F31</f>
        <v>881</v>
      </c>
      <c r="I30" s="26">
        <v>14</v>
      </c>
      <c r="J30" s="5"/>
      <c r="K30" s="5"/>
      <c r="L30" s="5"/>
      <c r="M30" s="5"/>
      <c r="N30" s="5"/>
      <c r="O30" s="5"/>
      <c r="P30" s="5"/>
      <c r="Q30" s="5"/>
      <c r="R30" s="24">
        <v>14</v>
      </c>
    </row>
    <row r="31" spans="1:18" ht="15" customHeight="1">
      <c r="A31" s="102"/>
      <c r="B31" s="41" t="s">
        <v>50</v>
      </c>
      <c r="C31" s="42" t="s">
        <v>48</v>
      </c>
      <c r="D31" s="21">
        <v>289</v>
      </c>
      <c r="E31" s="21">
        <v>144</v>
      </c>
      <c r="F31" s="35">
        <f t="shared" si="0"/>
        <v>433</v>
      </c>
      <c r="G31" s="22">
        <v>4</v>
      </c>
      <c r="H31" s="99"/>
      <c r="I31" s="26">
        <v>14</v>
      </c>
      <c r="J31" s="5"/>
      <c r="K31" s="5"/>
      <c r="L31" s="5"/>
      <c r="M31" s="5"/>
      <c r="N31" s="5"/>
      <c r="O31" s="5"/>
      <c r="P31" s="5"/>
      <c r="Q31" s="5"/>
      <c r="R31" s="24">
        <v>15</v>
      </c>
    </row>
    <row r="32" spans="1:18" ht="15" customHeight="1">
      <c r="A32" s="100" t="s">
        <v>14</v>
      </c>
      <c r="B32" s="33" t="s">
        <v>250</v>
      </c>
      <c r="C32" s="34" t="s">
        <v>359</v>
      </c>
      <c r="D32" s="21">
        <v>311</v>
      </c>
      <c r="E32" s="21">
        <v>150</v>
      </c>
      <c r="F32" s="35">
        <f t="shared" si="0"/>
        <v>461</v>
      </c>
      <c r="G32" s="22">
        <v>8</v>
      </c>
      <c r="H32" s="98">
        <f>F32+F33</f>
        <v>881</v>
      </c>
      <c r="I32" s="26">
        <v>15</v>
      </c>
      <c r="J32" s="5"/>
      <c r="K32" s="5"/>
      <c r="L32" s="5"/>
      <c r="M32" s="5"/>
      <c r="N32" s="5"/>
      <c r="O32" s="5"/>
      <c r="P32" s="5"/>
      <c r="Q32" s="5"/>
      <c r="R32" s="24">
        <v>15</v>
      </c>
    </row>
    <row r="33" spans="1:18" ht="15" customHeight="1">
      <c r="A33" s="102"/>
      <c r="B33" s="33" t="s">
        <v>251</v>
      </c>
      <c r="C33" s="34" t="s">
        <v>359</v>
      </c>
      <c r="D33" s="21">
        <v>294</v>
      </c>
      <c r="E33" s="21">
        <v>126</v>
      </c>
      <c r="F33" s="35">
        <f t="shared" si="0"/>
        <v>420</v>
      </c>
      <c r="G33" s="22">
        <v>5</v>
      </c>
      <c r="H33" s="99"/>
      <c r="I33" s="26">
        <v>15</v>
      </c>
      <c r="J33" s="5"/>
      <c r="K33" s="5"/>
      <c r="L33" s="5"/>
      <c r="M33" s="5"/>
      <c r="N33" s="5"/>
      <c r="O33" s="5"/>
      <c r="P33" s="5"/>
      <c r="Q33" s="5"/>
      <c r="R33" s="24">
        <v>16</v>
      </c>
    </row>
    <row r="34" spans="1:18" ht="15" customHeight="1">
      <c r="A34" s="100" t="s">
        <v>15</v>
      </c>
      <c r="B34" s="33" t="s">
        <v>309</v>
      </c>
      <c r="C34" s="34" t="s">
        <v>371</v>
      </c>
      <c r="D34" s="21">
        <v>284</v>
      </c>
      <c r="E34" s="21">
        <v>159</v>
      </c>
      <c r="F34" s="35">
        <v>443</v>
      </c>
      <c r="G34" s="22">
        <v>2</v>
      </c>
      <c r="H34" s="98">
        <f>F34+F35</f>
        <v>875</v>
      </c>
      <c r="I34" s="26">
        <v>16</v>
      </c>
      <c r="R34" s="24">
        <v>16</v>
      </c>
    </row>
    <row r="35" spans="1:18" ht="15" customHeight="1">
      <c r="A35" s="102"/>
      <c r="B35" s="33" t="s">
        <v>310</v>
      </c>
      <c r="C35" s="34" t="s">
        <v>371</v>
      </c>
      <c r="D35" s="21">
        <v>288</v>
      </c>
      <c r="E35" s="21">
        <v>144</v>
      </c>
      <c r="F35" s="35">
        <f aca="true" t="shared" si="1" ref="F35:F66">D35+E35</f>
        <v>432</v>
      </c>
      <c r="G35" s="22">
        <v>8</v>
      </c>
      <c r="H35" s="99"/>
      <c r="I35" s="26">
        <v>16</v>
      </c>
      <c r="R35" s="24">
        <v>17</v>
      </c>
    </row>
    <row r="36" spans="1:18" ht="15" customHeight="1">
      <c r="A36" s="100" t="s">
        <v>16</v>
      </c>
      <c r="B36" s="33" t="s">
        <v>341</v>
      </c>
      <c r="C36" s="34" t="s">
        <v>339</v>
      </c>
      <c r="D36" s="21">
        <v>325</v>
      </c>
      <c r="E36" s="21">
        <v>102</v>
      </c>
      <c r="F36" s="35">
        <f t="shared" si="1"/>
        <v>427</v>
      </c>
      <c r="G36" s="22">
        <v>8</v>
      </c>
      <c r="H36" s="98">
        <f>F36+F37</f>
        <v>874</v>
      </c>
      <c r="I36" s="24">
        <v>17</v>
      </c>
      <c r="J36" s="5"/>
      <c r="K36" s="5"/>
      <c r="L36" s="5"/>
      <c r="M36" s="5"/>
      <c r="N36" s="5"/>
      <c r="O36" s="5"/>
      <c r="P36" s="5"/>
      <c r="Q36" s="5"/>
      <c r="R36" s="24">
        <v>17</v>
      </c>
    </row>
    <row r="37" spans="1:18" ht="15" customHeight="1">
      <c r="A37" s="102"/>
      <c r="B37" s="33" t="s">
        <v>342</v>
      </c>
      <c r="C37" s="34" t="s">
        <v>339</v>
      </c>
      <c r="D37" s="21">
        <v>307</v>
      </c>
      <c r="E37" s="21">
        <v>140</v>
      </c>
      <c r="F37" s="35">
        <f t="shared" si="1"/>
        <v>447</v>
      </c>
      <c r="G37" s="22">
        <v>2</v>
      </c>
      <c r="H37" s="99"/>
      <c r="I37" s="26">
        <v>17</v>
      </c>
      <c r="R37" s="24">
        <v>18</v>
      </c>
    </row>
    <row r="38" spans="1:18" ht="15" customHeight="1">
      <c r="A38" s="100" t="s">
        <v>17</v>
      </c>
      <c r="B38" s="41" t="s">
        <v>196</v>
      </c>
      <c r="C38" s="42" t="s">
        <v>369</v>
      </c>
      <c r="D38" s="21">
        <v>293</v>
      </c>
      <c r="E38" s="21">
        <v>152</v>
      </c>
      <c r="F38" s="35">
        <f t="shared" si="1"/>
        <v>445</v>
      </c>
      <c r="G38" s="22">
        <v>2</v>
      </c>
      <c r="H38" s="98">
        <f>F38+F39</f>
        <v>872</v>
      </c>
      <c r="I38" s="26">
        <v>18</v>
      </c>
      <c r="R38" s="24">
        <v>18</v>
      </c>
    </row>
    <row r="39" spans="1:18" ht="15" customHeight="1">
      <c r="A39" s="102"/>
      <c r="B39" s="41" t="s">
        <v>198</v>
      </c>
      <c r="C39" s="42" t="s">
        <v>372</v>
      </c>
      <c r="D39" s="21">
        <v>294</v>
      </c>
      <c r="E39" s="21">
        <v>133</v>
      </c>
      <c r="F39" s="35">
        <f t="shared" si="1"/>
        <v>427</v>
      </c>
      <c r="G39" s="22">
        <v>5</v>
      </c>
      <c r="H39" s="99"/>
      <c r="I39" s="26">
        <v>18</v>
      </c>
      <c r="R39" s="24">
        <v>19</v>
      </c>
    </row>
    <row r="40" spans="1:18" ht="15" customHeight="1">
      <c r="A40" s="100" t="s">
        <v>18</v>
      </c>
      <c r="B40" s="33" t="s">
        <v>327</v>
      </c>
      <c r="C40" s="34" t="s">
        <v>304</v>
      </c>
      <c r="D40" s="21">
        <v>302</v>
      </c>
      <c r="E40" s="21">
        <v>133</v>
      </c>
      <c r="F40" s="35">
        <f t="shared" si="1"/>
        <v>435</v>
      </c>
      <c r="G40" s="22">
        <v>5</v>
      </c>
      <c r="H40" s="98">
        <f>F40+F41</f>
        <v>872</v>
      </c>
      <c r="I40" s="26">
        <v>19</v>
      </c>
      <c r="R40" s="24">
        <v>19</v>
      </c>
    </row>
    <row r="41" spans="1:18" ht="15" customHeight="1">
      <c r="A41" s="102"/>
      <c r="B41" s="33" t="s">
        <v>328</v>
      </c>
      <c r="C41" s="34" t="s">
        <v>304</v>
      </c>
      <c r="D41" s="21">
        <v>294</v>
      </c>
      <c r="E41" s="21">
        <v>143</v>
      </c>
      <c r="F41" s="35">
        <f t="shared" si="1"/>
        <v>437</v>
      </c>
      <c r="G41" s="22">
        <v>4</v>
      </c>
      <c r="H41" s="99"/>
      <c r="I41" s="26">
        <v>19</v>
      </c>
      <c r="R41" s="24">
        <v>20</v>
      </c>
    </row>
    <row r="42" spans="1:18" ht="15" customHeight="1">
      <c r="A42" s="100" t="s">
        <v>19</v>
      </c>
      <c r="B42" s="41" t="s">
        <v>203</v>
      </c>
      <c r="C42" s="42" t="s">
        <v>83</v>
      </c>
      <c r="D42" s="21">
        <v>309</v>
      </c>
      <c r="E42" s="21">
        <v>129</v>
      </c>
      <c r="F42" s="35">
        <f t="shared" si="1"/>
        <v>438</v>
      </c>
      <c r="G42" s="22">
        <v>3</v>
      </c>
      <c r="H42" s="98">
        <f>F42+F43</f>
        <v>871</v>
      </c>
      <c r="I42" s="26">
        <v>20</v>
      </c>
      <c r="R42" s="24">
        <v>20</v>
      </c>
    </row>
    <row r="43" spans="1:18" ht="15" customHeight="1">
      <c r="A43" s="102"/>
      <c r="B43" s="41" t="s">
        <v>84</v>
      </c>
      <c r="C43" s="42" t="s">
        <v>83</v>
      </c>
      <c r="D43" s="21">
        <v>309</v>
      </c>
      <c r="E43" s="21">
        <v>124</v>
      </c>
      <c r="F43" s="35">
        <f t="shared" si="1"/>
        <v>433</v>
      </c>
      <c r="G43" s="22">
        <v>10</v>
      </c>
      <c r="H43" s="99"/>
      <c r="I43" s="26">
        <v>20</v>
      </c>
      <c r="R43" s="24">
        <v>21</v>
      </c>
    </row>
    <row r="44" spans="1:18" ht="15" customHeight="1">
      <c r="A44" s="100" t="s">
        <v>20</v>
      </c>
      <c r="B44" s="33" t="s">
        <v>329</v>
      </c>
      <c r="C44" s="34" t="s">
        <v>304</v>
      </c>
      <c r="D44" s="21">
        <v>296</v>
      </c>
      <c r="E44" s="21">
        <v>126</v>
      </c>
      <c r="F44" s="35">
        <f t="shared" si="1"/>
        <v>422</v>
      </c>
      <c r="G44" s="22">
        <v>5</v>
      </c>
      <c r="H44" s="98">
        <f>F44+F45</f>
        <v>870</v>
      </c>
      <c r="I44" s="26">
        <v>21</v>
      </c>
      <c r="R44" s="24">
        <v>21</v>
      </c>
    </row>
    <row r="45" spans="1:18" ht="15" customHeight="1">
      <c r="A45" s="102"/>
      <c r="B45" s="33" t="s">
        <v>327</v>
      </c>
      <c r="C45" s="34" t="s">
        <v>304</v>
      </c>
      <c r="D45" s="21">
        <v>294</v>
      </c>
      <c r="E45" s="21">
        <v>154</v>
      </c>
      <c r="F45" s="35">
        <f t="shared" si="1"/>
        <v>448</v>
      </c>
      <c r="G45" s="22">
        <v>2</v>
      </c>
      <c r="H45" s="99"/>
      <c r="I45" s="26">
        <v>21</v>
      </c>
      <c r="R45" s="24">
        <v>22</v>
      </c>
    </row>
    <row r="46" spans="1:18" ht="15" customHeight="1">
      <c r="A46" s="100" t="s">
        <v>21</v>
      </c>
      <c r="B46" s="41" t="s">
        <v>134</v>
      </c>
      <c r="C46" s="42" t="s">
        <v>370</v>
      </c>
      <c r="D46" s="21">
        <v>284</v>
      </c>
      <c r="E46" s="21">
        <v>128</v>
      </c>
      <c r="F46" s="35">
        <f t="shared" si="1"/>
        <v>412</v>
      </c>
      <c r="G46" s="22">
        <v>3</v>
      </c>
      <c r="H46" s="98">
        <f>F46+F47</f>
        <v>869</v>
      </c>
      <c r="I46" s="26">
        <v>22</v>
      </c>
      <c r="R46" s="24">
        <v>22</v>
      </c>
    </row>
    <row r="47" spans="1:18" ht="15" customHeight="1">
      <c r="A47" s="102"/>
      <c r="B47" s="41" t="s">
        <v>208</v>
      </c>
      <c r="C47" s="42" t="s">
        <v>370</v>
      </c>
      <c r="D47" s="21">
        <v>307</v>
      </c>
      <c r="E47" s="21">
        <v>150</v>
      </c>
      <c r="F47" s="35">
        <f t="shared" si="1"/>
        <v>457</v>
      </c>
      <c r="G47" s="22">
        <v>2</v>
      </c>
      <c r="H47" s="99"/>
      <c r="I47" s="26">
        <v>22</v>
      </c>
      <c r="R47" s="24">
        <v>23</v>
      </c>
    </row>
    <row r="48" spans="1:18" ht="15" customHeight="1">
      <c r="A48" s="100" t="s">
        <v>22</v>
      </c>
      <c r="B48" s="41" t="s">
        <v>224</v>
      </c>
      <c r="C48" s="42" t="s">
        <v>222</v>
      </c>
      <c r="D48" s="21">
        <v>302</v>
      </c>
      <c r="E48" s="21">
        <v>147</v>
      </c>
      <c r="F48" s="35">
        <f t="shared" si="1"/>
        <v>449</v>
      </c>
      <c r="G48" s="22">
        <v>4</v>
      </c>
      <c r="H48" s="98">
        <f>F48+F49</f>
        <v>868</v>
      </c>
      <c r="I48" s="26">
        <v>23</v>
      </c>
      <c r="R48" s="24">
        <v>23</v>
      </c>
    </row>
    <row r="49" spans="1:18" ht="15" customHeight="1">
      <c r="A49" s="102"/>
      <c r="B49" s="41" t="s">
        <v>110</v>
      </c>
      <c r="C49" s="42" t="s">
        <v>222</v>
      </c>
      <c r="D49" s="21">
        <v>278</v>
      </c>
      <c r="E49" s="21">
        <v>141</v>
      </c>
      <c r="F49" s="35">
        <f t="shared" si="1"/>
        <v>419</v>
      </c>
      <c r="G49" s="22">
        <v>7</v>
      </c>
      <c r="H49" s="99"/>
      <c r="I49" s="26">
        <v>23</v>
      </c>
      <c r="R49" s="24">
        <v>24</v>
      </c>
    </row>
    <row r="50" spans="1:18" ht="15" customHeight="1">
      <c r="A50" s="100" t="s">
        <v>23</v>
      </c>
      <c r="B50" s="41" t="s">
        <v>279</v>
      </c>
      <c r="C50" s="42" t="s">
        <v>227</v>
      </c>
      <c r="D50" s="21">
        <v>278</v>
      </c>
      <c r="E50" s="21">
        <v>165</v>
      </c>
      <c r="F50" s="35">
        <f t="shared" si="1"/>
        <v>443</v>
      </c>
      <c r="G50" s="22">
        <v>1</v>
      </c>
      <c r="H50" s="98">
        <f>F50+F51</f>
        <v>867</v>
      </c>
      <c r="I50" s="26">
        <v>24</v>
      </c>
      <c r="R50" s="24">
        <v>24</v>
      </c>
    </row>
    <row r="51" spans="1:18" ht="15" customHeight="1">
      <c r="A51" s="102"/>
      <c r="B51" s="41" t="s">
        <v>280</v>
      </c>
      <c r="C51" s="42" t="s">
        <v>227</v>
      </c>
      <c r="D51" s="21">
        <v>294</v>
      </c>
      <c r="E51" s="21">
        <v>130</v>
      </c>
      <c r="F51" s="35">
        <f t="shared" si="1"/>
        <v>424</v>
      </c>
      <c r="G51" s="22">
        <v>4</v>
      </c>
      <c r="H51" s="99"/>
      <c r="I51" s="26">
        <v>24</v>
      </c>
      <c r="R51" s="24">
        <v>25</v>
      </c>
    </row>
    <row r="52" spans="1:18" ht="15" customHeight="1">
      <c r="A52" s="100" t="s">
        <v>24</v>
      </c>
      <c r="B52" s="41" t="s">
        <v>223</v>
      </c>
      <c r="C52" s="42" t="s">
        <v>222</v>
      </c>
      <c r="D52" s="21">
        <v>294</v>
      </c>
      <c r="E52" s="21">
        <v>122</v>
      </c>
      <c r="F52" s="35">
        <f t="shared" si="1"/>
        <v>416</v>
      </c>
      <c r="G52" s="22">
        <v>6</v>
      </c>
      <c r="H52" s="98">
        <f>F52+F53</f>
        <v>866</v>
      </c>
      <c r="I52" s="24">
        <v>25</v>
      </c>
      <c r="R52" s="24">
        <v>25</v>
      </c>
    </row>
    <row r="53" spans="1:18" ht="15" customHeight="1">
      <c r="A53" s="102"/>
      <c r="B53" s="41" t="s">
        <v>96</v>
      </c>
      <c r="C53" s="42" t="s">
        <v>222</v>
      </c>
      <c r="D53" s="21">
        <v>309</v>
      </c>
      <c r="E53" s="21">
        <v>141</v>
      </c>
      <c r="F53" s="35">
        <f t="shared" si="1"/>
        <v>450</v>
      </c>
      <c r="G53" s="22">
        <v>9</v>
      </c>
      <c r="H53" s="99"/>
      <c r="I53" s="24">
        <v>25</v>
      </c>
      <c r="R53" s="24">
        <v>26</v>
      </c>
    </row>
    <row r="54" spans="1:18" ht="15" customHeight="1">
      <c r="A54" s="100" t="s">
        <v>86</v>
      </c>
      <c r="B54" s="41" t="s">
        <v>212</v>
      </c>
      <c r="C54" s="42" t="s">
        <v>55</v>
      </c>
      <c r="D54" s="21">
        <v>287</v>
      </c>
      <c r="E54" s="21">
        <v>142</v>
      </c>
      <c r="F54" s="35">
        <f t="shared" si="1"/>
        <v>429</v>
      </c>
      <c r="G54" s="22">
        <v>4</v>
      </c>
      <c r="H54" s="98">
        <f>F54+F55</f>
        <v>862</v>
      </c>
      <c r="I54" s="26">
        <v>26</v>
      </c>
      <c r="R54" s="24">
        <v>26</v>
      </c>
    </row>
    <row r="55" spans="1:18" ht="15">
      <c r="A55" s="102"/>
      <c r="B55" s="41" t="s">
        <v>213</v>
      </c>
      <c r="C55" s="42" t="s">
        <v>55</v>
      </c>
      <c r="D55" s="21">
        <v>292</v>
      </c>
      <c r="E55" s="21">
        <v>141</v>
      </c>
      <c r="F55" s="35">
        <f t="shared" si="1"/>
        <v>433</v>
      </c>
      <c r="G55" s="22">
        <v>8</v>
      </c>
      <c r="H55" s="99"/>
      <c r="I55" s="26">
        <v>26</v>
      </c>
      <c r="R55" s="24">
        <v>27</v>
      </c>
    </row>
    <row r="56" spans="1:18" ht="15" customHeight="1">
      <c r="A56" s="100" t="s">
        <v>87</v>
      </c>
      <c r="B56" s="33" t="s">
        <v>299</v>
      </c>
      <c r="C56" s="34" t="s">
        <v>370</v>
      </c>
      <c r="D56" s="21">
        <v>291</v>
      </c>
      <c r="E56" s="21">
        <v>116</v>
      </c>
      <c r="F56" s="35">
        <f t="shared" si="1"/>
        <v>407</v>
      </c>
      <c r="G56" s="22">
        <v>8</v>
      </c>
      <c r="H56" s="98">
        <f>F56+F57</f>
        <v>861</v>
      </c>
      <c r="I56" s="26">
        <v>27</v>
      </c>
      <c r="R56" s="24">
        <v>27</v>
      </c>
    </row>
    <row r="57" spans="1:18" ht="15">
      <c r="A57" s="102"/>
      <c r="B57" s="33" t="s">
        <v>315</v>
      </c>
      <c r="C57" s="34" t="s">
        <v>304</v>
      </c>
      <c r="D57" s="21">
        <v>302</v>
      </c>
      <c r="E57" s="21">
        <v>152</v>
      </c>
      <c r="F57" s="35">
        <f t="shared" si="1"/>
        <v>454</v>
      </c>
      <c r="G57" s="22">
        <v>4</v>
      </c>
      <c r="H57" s="99"/>
      <c r="I57" s="26">
        <v>27</v>
      </c>
      <c r="R57" s="24">
        <v>28</v>
      </c>
    </row>
    <row r="58" spans="1:18" ht="15" customHeight="1">
      <c r="A58" s="100" t="s">
        <v>93</v>
      </c>
      <c r="B58" s="41" t="s">
        <v>232</v>
      </c>
      <c r="C58" s="42" t="s">
        <v>359</v>
      </c>
      <c r="D58" s="21">
        <v>302</v>
      </c>
      <c r="E58" s="21">
        <v>124</v>
      </c>
      <c r="F58" s="35">
        <f t="shared" si="1"/>
        <v>426</v>
      </c>
      <c r="G58" s="22">
        <v>6</v>
      </c>
      <c r="H58" s="98">
        <f>F58+F59</f>
        <v>860</v>
      </c>
      <c r="I58" s="26">
        <v>28</v>
      </c>
      <c r="R58" s="24">
        <v>28</v>
      </c>
    </row>
    <row r="59" spans="1:18" ht="15">
      <c r="A59" s="102"/>
      <c r="B59" s="41" t="s">
        <v>234</v>
      </c>
      <c r="C59" s="42" t="s">
        <v>359</v>
      </c>
      <c r="D59" s="21">
        <v>308</v>
      </c>
      <c r="E59" s="21">
        <v>126</v>
      </c>
      <c r="F59" s="35">
        <f t="shared" si="1"/>
        <v>434</v>
      </c>
      <c r="G59" s="22">
        <v>4</v>
      </c>
      <c r="H59" s="99"/>
      <c r="I59" s="26">
        <v>28</v>
      </c>
      <c r="R59" s="24">
        <v>29</v>
      </c>
    </row>
    <row r="60" spans="1:18" ht="15" customHeight="1">
      <c r="A60" s="100" t="s">
        <v>92</v>
      </c>
      <c r="B60" s="41" t="s">
        <v>216</v>
      </c>
      <c r="C60" s="42" t="s">
        <v>101</v>
      </c>
      <c r="D60" s="21">
        <v>282</v>
      </c>
      <c r="E60" s="21">
        <v>143</v>
      </c>
      <c r="F60" s="35">
        <f t="shared" si="1"/>
        <v>425</v>
      </c>
      <c r="G60" s="22">
        <v>2</v>
      </c>
      <c r="H60" s="98">
        <f>F60+F61</f>
        <v>853</v>
      </c>
      <c r="I60" s="26">
        <v>29</v>
      </c>
      <c r="R60" s="24">
        <v>29</v>
      </c>
    </row>
    <row r="61" spans="1:18" ht="15">
      <c r="A61" s="102"/>
      <c r="B61" s="41" t="s">
        <v>217</v>
      </c>
      <c r="C61" s="42" t="s">
        <v>101</v>
      </c>
      <c r="D61" s="21">
        <v>293</v>
      </c>
      <c r="E61" s="21">
        <v>135</v>
      </c>
      <c r="F61" s="35">
        <f t="shared" si="1"/>
        <v>428</v>
      </c>
      <c r="G61" s="22">
        <v>1</v>
      </c>
      <c r="H61" s="99"/>
      <c r="I61" s="26">
        <v>29</v>
      </c>
      <c r="R61" s="24">
        <v>30</v>
      </c>
    </row>
    <row r="62" spans="1:18" ht="15" customHeight="1">
      <c r="A62" s="100" t="s">
        <v>94</v>
      </c>
      <c r="B62" s="33" t="s">
        <v>261</v>
      </c>
      <c r="C62" s="34" t="s">
        <v>83</v>
      </c>
      <c r="D62" s="21">
        <v>330</v>
      </c>
      <c r="E62" s="21">
        <v>121</v>
      </c>
      <c r="F62" s="35">
        <f t="shared" si="1"/>
        <v>451</v>
      </c>
      <c r="G62" s="22">
        <v>12</v>
      </c>
      <c r="H62" s="98">
        <f>F62+F63</f>
        <v>853</v>
      </c>
      <c r="I62" s="26">
        <v>30</v>
      </c>
      <c r="R62" s="24">
        <v>30</v>
      </c>
    </row>
    <row r="63" spans="1:18" ht="15">
      <c r="A63" s="102"/>
      <c r="B63" s="33" t="s">
        <v>262</v>
      </c>
      <c r="C63" s="34" t="s">
        <v>83</v>
      </c>
      <c r="D63" s="21">
        <v>298</v>
      </c>
      <c r="E63" s="21">
        <v>104</v>
      </c>
      <c r="F63" s="35">
        <f t="shared" si="1"/>
        <v>402</v>
      </c>
      <c r="G63" s="22">
        <v>12</v>
      </c>
      <c r="H63" s="99"/>
      <c r="I63" s="26">
        <v>30</v>
      </c>
      <c r="R63" s="24">
        <v>31</v>
      </c>
    </row>
    <row r="64" spans="1:18" ht="15" customHeight="1">
      <c r="A64" s="100" t="s">
        <v>95</v>
      </c>
      <c r="B64" s="41" t="s">
        <v>132</v>
      </c>
      <c r="C64" s="42" t="s">
        <v>364</v>
      </c>
      <c r="D64" s="21">
        <v>306</v>
      </c>
      <c r="E64" s="21">
        <v>134</v>
      </c>
      <c r="F64" s="35">
        <f t="shared" si="1"/>
        <v>440</v>
      </c>
      <c r="G64" s="22">
        <v>1</v>
      </c>
      <c r="H64" s="98">
        <f>F64+F65</f>
        <v>849</v>
      </c>
      <c r="I64" s="26">
        <v>31</v>
      </c>
      <c r="R64" s="24">
        <v>31</v>
      </c>
    </row>
    <row r="65" spans="1:18" ht="15">
      <c r="A65" s="102"/>
      <c r="B65" s="41" t="s">
        <v>210</v>
      </c>
      <c r="C65" s="42" t="s">
        <v>369</v>
      </c>
      <c r="D65" s="21">
        <v>280</v>
      </c>
      <c r="E65" s="21">
        <v>129</v>
      </c>
      <c r="F65" s="35">
        <f t="shared" si="1"/>
        <v>409</v>
      </c>
      <c r="G65" s="22">
        <v>0</v>
      </c>
      <c r="H65" s="99"/>
      <c r="I65" s="26">
        <v>31</v>
      </c>
      <c r="R65" s="24">
        <v>32</v>
      </c>
    </row>
    <row r="66" spans="1:18" ht="15" customHeight="1">
      <c r="A66" s="100" t="s">
        <v>102</v>
      </c>
      <c r="B66" s="33" t="s">
        <v>337</v>
      </c>
      <c r="C66" s="34" t="s">
        <v>339</v>
      </c>
      <c r="D66" s="21">
        <v>275</v>
      </c>
      <c r="E66" s="21">
        <v>125</v>
      </c>
      <c r="F66" s="35">
        <f t="shared" si="1"/>
        <v>400</v>
      </c>
      <c r="G66" s="22">
        <v>11</v>
      </c>
      <c r="H66" s="98">
        <f>F66+F67</f>
        <v>844</v>
      </c>
      <c r="I66" s="26">
        <v>32</v>
      </c>
      <c r="R66" s="24">
        <v>32</v>
      </c>
    </row>
    <row r="67" spans="1:18" ht="15">
      <c r="A67" s="102"/>
      <c r="B67" s="33" t="s">
        <v>336</v>
      </c>
      <c r="C67" s="34" t="s">
        <v>339</v>
      </c>
      <c r="D67" s="21">
        <v>293</v>
      </c>
      <c r="E67" s="21">
        <v>151</v>
      </c>
      <c r="F67" s="35">
        <f aca="true" t="shared" si="2" ref="F67:F98">D67+E67</f>
        <v>444</v>
      </c>
      <c r="G67" s="22">
        <v>3</v>
      </c>
      <c r="H67" s="99"/>
      <c r="I67" s="26">
        <v>32</v>
      </c>
      <c r="R67" s="24">
        <v>33</v>
      </c>
    </row>
    <row r="68" spans="1:18" ht="15" customHeight="1">
      <c r="A68" s="100" t="s">
        <v>103</v>
      </c>
      <c r="B68" s="33" t="s">
        <v>333</v>
      </c>
      <c r="C68" s="34" t="s">
        <v>296</v>
      </c>
      <c r="D68" s="21">
        <v>275</v>
      </c>
      <c r="E68" s="21">
        <v>126</v>
      </c>
      <c r="F68" s="35">
        <f t="shared" si="2"/>
        <v>401</v>
      </c>
      <c r="G68" s="22">
        <v>6</v>
      </c>
      <c r="H68" s="98">
        <f>F68+F69</f>
        <v>841</v>
      </c>
      <c r="I68" s="26">
        <v>33</v>
      </c>
      <c r="R68" s="24">
        <v>33</v>
      </c>
    </row>
    <row r="69" spans="1:9" ht="15">
      <c r="A69" s="102"/>
      <c r="B69" s="33" t="s">
        <v>334</v>
      </c>
      <c r="C69" s="34" t="s">
        <v>296</v>
      </c>
      <c r="D69" s="21">
        <v>291</v>
      </c>
      <c r="E69" s="21">
        <v>149</v>
      </c>
      <c r="F69" s="35">
        <f t="shared" si="2"/>
        <v>440</v>
      </c>
      <c r="G69" s="22">
        <v>1</v>
      </c>
      <c r="H69" s="99"/>
      <c r="I69" s="26">
        <v>33</v>
      </c>
    </row>
    <row r="70" spans="1:9" ht="15" customHeight="1">
      <c r="A70" s="100" t="s">
        <v>106</v>
      </c>
      <c r="B70" s="41" t="s">
        <v>59</v>
      </c>
      <c r="C70" s="42" t="s">
        <v>48</v>
      </c>
      <c r="D70" s="21">
        <v>300</v>
      </c>
      <c r="E70" s="21">
        <v>143</v>
      </c>
      <c r="F70" s="35">
        <f t="shared" si="2"/>
        <v>443</v>
      </c>
      <c r="G70" s="22">
        <v>0</v>
      </c>
      <c r="H70" s="98">
        <f>F70+F71</f>
        <v>840</v>
      </c>
      <c r="I70" s="24">
        <v>34</v>
      </c>
    </row>
    <row r="71" spans="1:9" ht="15">
      <c r="A71" s="102"/>
      <c r="B71" s="41" t="s">
        <v>228</v>
      </c>
      <c r="C71" s="42" t="s">
        <v>48</v>
      </c>
      <c r="D71" s="39">
        <v>277</v>
      </c>
      <c r="E71" s="39">
        <v>120</v>
      </c>
      <c r="F71" s="40">
        <f t="shared" si="2"/>
        <v>397</v>
      </c>
      <c r="G71" s="22">
        <v>5</v>
      </c>
      <c r="H71" s="99"/>
      <c r="I71" s="24">
        <v>34</v>
      </c>
    </row>
    <row r="72" spans="1:9" ht="15" customHeight="1">
      <c r="A72" s="100" t="s">
        <v>108</v>
      </c>
      <c r="B72" s="41" t="s">
        <v>215</v>
      </c>
      <c r="C72" s="42" t="s">
        <v>370</v>
      </c>
      <c r="D72" s="21">
        <v>297</v>
      </c>
      <c r="E72" s="21">
        <v>125</v>
      </c>
      <c r="F72" s="35">
        <f t="shared" si="2"/>
        <v>422</v>
      </c>
      <c r="G72" s="22">
        <v>7</v>
      </c>
      <c r="H72" s="98">
        <f>F72+F73</f>
        <v>837</v>
      </c>
      <c r="I72" s="26">
        <v>35</v>
      </c>
    </row>
    <row r="73" spans="1:9" ht="15">
      <c r="A73" s="102"/>
      <c r="B73" s="41" t="s">
        <v>133</v>
      </c>
      <c r="C73" s="42" t="s">
        <v>370</v>
      </c>
      <c r="D73" s="21">
        <v>285</v>
      </c>
      <c r="E73" s="21">
        <v>130</v>
      </c>
      <c r="F73" s="35">
        <f t="shared" si="2"/>
        <v>415</v>
      </c>
      <c r="G73" s="22">
        <v>7</v>
      </c>
      <c r="H73" s="99"/>
      <c r="I73" s="26">
        <v>35</v>
      </c>
    </row>
    <row r="74" spans="1:9" ht="15" customHeight="1">
      <c r="A74" s="100" t="s">
        <v>109</v>
      </c>
      <c r="B74" s="33" t="s">
        <v>252</v>
      </c>
      <c r="C74" s="34" t="s">
        <v>359</v>
      </c>
      <c r="D74" s="21">
        <v>296</v>
      </c>
      <c r="E74" s="21">
        <v>122</v>
      </c>
      <c r="F74" s="35">
        <f t="shared" si="2"/>
        <v>418</v>
      </c>
      <c r="G74" s="22">
        <v>6</v>
      </c>
      <c r="H74" s="98">
        <f>F74+F75</f>
        <v>836</v>
      </c>
      <c r="I74" s="26">
        <v>36</v>
      </c>
    </row>
    <row r="75" spans="1:9" ht="15">
      <c r="A75" s="102"/>
      <c r="B75" s="33" t="s">
        <v>250</v>
      </c>
      <c r="C75" s="34" t="s">
        <v>359</v>
      </c>
      <c r="D75" s="21">
        <v>295</v>
      </c>
      <c r="E75" s="21">
        <v>123</v>
      </c>
      <c r="F75" s="35">
        <f t="shared" si="2"/>
        <v>418</v>
      </c>
      <c r="G75" s="22">
        <v>8</v>
      </c>
      <c r="H75" s="99"/>
      <c r="I75" s="26">
        <v>36</v>
      </c>
    </row>
    <row r="76" spans="1:9" ht="15">
      <c r="A76" s="100" t="s">
        <v>112</v>
      </c>
      <c r="B76" s="33" t="s">
        <v>78</v>
      </c>
      <c r="C76" s="34" t="s">
        <v>77</v>
      </c>
      <c r="D76" s="39">
        <v>281</v>
      </c>
      <c r="E76" s="39">
        <v>115</v>
      </c>
      <c r="F76" s="40">
        <f t="shared" si="2"/>
        <v>396</v>
      </c>
      <c r="G76" s="22">
        <v>5</v>
      </c>
      <c r="H76" s="98">
        <f>F76+F77</f>
        <v>835</v>
      </c>
      <c r="I76" s="26">
        <v>37</v>
      </c>
    </row>
    <row r="77" spans="1:9" ht="15">
      <c r="A77" s="104"/>
      <c r="B77" s="33" t="s">
        <v>316</v>
      </c>
      <c r="C77" s="34" t="s">
        <v>77</v>
      </c>
      <c r="D77" s="21">
        <v>298</v>
      </c>
      <c r="E77" s="21">
        <v>141</v>
      </c>
      <c r="F77" s="35">
        <f t="shared" si="2"/>
        <v>439</v>
      </c>
      <c r="G77" s="22">
        <v>3</v>
      </c>
      <c r="H77" s="99"/>
      <c r="I77" s="26">
        <v>37</v>
      </c>
    </row>
    <row r="78" spans="1:9" ht="15">
      <c r="A78" s="100" t="s">
        <v>111</v>
      </c>
      <c r="B78" s="33" t="s">
        <v>320</v>
      </c>
      <c r="C78" s="34" t="s">
        <v>101</v>
      </c>
      <c r="D78" s="39">
        <v>283</v>
      </c>
      <c r="E78" s="39">
        <v>96</v>
      </c>
      <c r="F78" s="40">
        <f t="shared" si="2"/>
        <v>379</v>
      </c>
      <c r="G78" s="22">
        <v>13</v>
      </c>
      <c r="H78" s="98">
        <f>F78+F79</f>
        <v>832</v>
      </c>
      <c r="I78" s="26">
        <v>38</v>
      </c>
    </row>
    <row r="79" spans="1:9" ht="15">
      <c r="A79" s="104"/>
      <c r="B79" s="33" t="s">
        <v>321</v>
      </c>
      <c r="C79" s="34" t="s">
        <v>101</v>
      </c>
      <c r="D79" s="21">
        <v>295</v>
      </c>
      <c r="E79" s="21">
        <v>158</v>
      </c>
      <c r="F79" s="35">
        <f t="shared" si="2"/>
        <v>453</v>
      </c>
      <c r="G79" s="22">
        <v>4</v>
      </c>
      <c r="H79" s="99"/>
      <c r="I79" s="26">
        <v>38</v>
      </c>
    </row>
    <row r="80" spans="1:9" ht="15">
      <c r="A80" s="100" t="s">
        <v>117</v>
      </c>
      <c r="B80" s="41" t="s">
        <v>107</v>
      </c>
      <c r="C80" s="42" t="s">
        <v>101</v>
      </c>
      <c r="D80" s="21">
        <v>281</v>
      </c>
      <c r="E80" s="21">
        <v>140</v>
      </c>
      <c r="F80" s="35">
        <f t="shared" si="2"/>
        <v>421</v>
      </c>
      <c r="G80" s="22">
        <v>3</v>
      </c>
      <c r="H80" s="98">
        <f>F80+F81</f>
        <v>830</v>
      </c>
      <c r="I80" s="26">
        <v>39</v>
      </c>
    </row>
    <row r="81" spans="1:9" ht="15">
      <c r="A81" s="104"/>
      <c r="B81" s="41" t="s">
        <v>211</v>
      </c>
      <c r="C81" s="42" t="s">
        <v>101</v>
      </c>
      <c r="D81" s="21">
        <v>278</v>
      </c>
      <c r="E81" s="21">
        <v>131</v>
      </c>
      <c r="F81" s="35">
        <f t="shared" si="2"/>
        <v>409</v>
      </c>
      <c r="G81" s="22">
        <v>5</v>
      </c>
      <c r="H81" s="99"/>
      <c r="I81" s="26">
        <v>39</v>
      </c>
    </row>
    <row r="82" spans="1:9" ht="15">
      <c r="A82" s="100" t="s">
        <v>118</v>
      </c>
      <c r="B82" s="33" t="s">
        <v>358</v>
      </c>
      <c r="C82" s="34" t="s">
        <v>255</v>
      </c>
      <c r="D82" s="21">
        <v>276</v>
      </c>
      <c r="E82" s="21">
        <v>131</v>
      </c>
      <c r="F82" s="35">
        <f t="shared" si="2"/>
        <v>407</v>
      </c>
      <c r="G82" s="22">
        <v>3</v>
      </c>
      <c r="H82" s="98">
        <f>F82+F83</f>
        <v>830</v>
      </c>
      <c r="I82" s="24">
        <v>40</v>
      </c>
    </row>
    <row r="83" spans="1:9" ht="15">
      <c r="A83" s="104"/>
      <c r="B83" s="33" t="s">
        <v>256</v>
      </c>
      <c r="C83" s="34" t="s">
        <v>255</v>
      </c>
      <c r="D83" s="21">
        <v>285</v>
      </c>
      <c r="E83" s="21">
        <v>138</v>
      </c>
      <c r="F83" s="35">
        <f t="shared" si="2"/>
        <v>423</v>
      </c>
      <c r="G83" s="22">
        <v>6</v>
      </c>
      <c r="H83" s="99"/>
      <c r="I83" s="24">
        <v>40</v>
      </c>
    </row>
    <row r="84" spans="1:9" ht="15">
      <c r="A84" s="100" t="s">
        <v>119</v>
      </c>
      <c r="B84" s="41" t="s">
        <v>220</v>
      </c>
      <c r="C84" s="42" t="s">
        <v>222</v>
      </c>
      <c r="D84" s="21">
        <v>289</v>
      </c>
      <c r="E84" s="21">
        <v>119</v>
      </c>
      <c r="F84" s="35">
        <f t="shared" si="2"/>
        <v>408</v>
      </c>
      <c r="G84" s="22">
        <v>9</v>
      </c>
      <c r="H84" s="98">
        <f>F84+F85</f>
        <v>828</v>
      </c>
      <c r="I84" s="26">
        <v>41</v>
      </c>
    </row>
    <row r="85" spans="1:9" ht="15">
      <c r="A85" s="104"/>
      <c r="B85" s="41" t="s">
        <v>221</v>
      </c>
      <c r="C85" s="42" t="s">
        <v>222</v>
      </c>
      <c r="D85" s="21">
        <v>277</v>
      </c>
      <c r="E85" s="21">
        <v>143</v>
      </c>
      <c r="F85" s="35">
        <f t="shared" si="2"/>
        <v>420</v>
      </c>
      <c r="G85" s="22">
        <v>10</v>
      </c>
      <c r="H85" s="99"/>
      <c r="I85" s="26">
        <v>41</v>
      </c>
    </row>
    <row r="86" spans="1:9" ht="15">
      <c r="A86" s="100" t="s">
        <v>120</v>
      </c>
      <c r="B86" s="33" t="s">
        <v>330</v>
      </c>
      <c r="C86" s="34" t="s">
        <v>296</v>
      </c>
      <c r="D86" s="39">
        <v>259</v>
      </c>
      <c r="E86" s="39">
        <v>96</v>
      </c>
      <c r="F86" s="40">
        <f t="shared" si="2"/>
        <v>355</v>
      </c>
      <c r="G86" s="22">
        <v>13</v>
      </c>
      <c r="H86" s="98">
        <f>F86+F87</f>
        <v>824</v>
      </c>
      <c r="I86" s="26">
        <v>42</v>
      </c>
    </row>
    <row r="87" spans="1:9" ht="15">
      <c r="A87" s="104"/>
      <c r="B87" s="33" t="s">
        <v>331</v>
      </c>
      <c r="C87" s="34" t="s">
        <v>296</v>
      </c>
      <c r="D87" s="21">
        <v>318</v>
      </c>
      <c r="E87" s="21">
        <v>151</v>
      </c>
      <c r="F87" s="35">
        <f t="shared" si="2"/>
        <v>469</v>
      </c>
      <c r="G87" s="22">
        <v>4</v>
      </c>
      <c r="H87" s="99"/>
      <c r="I87" s="26">
        <v>42</v>
      </c>
    </row>
    <row r="88" spans="1:9" ht="15">
      <c r="A88" s="100" t="s">
        <v>121</v>
      </c>
      <c r="B88" s="70" t="s">
        <v>313</v>
      </c>
      <c r="C88" s="43" t="s">
        <v>370</v>
      </c>
      <c r="D88" s="21">
        <v>306</v>
      </c>
      <c r="E88" s="21">
        <v>141</v>
      </c>
      <c r="F88" s="35">
        <f t="shared" si="2"/>
        <v>447</v>
      </c>
      <c r="G88" s="22">
        <v>3</v>
      </c>
      <c r="H88" s="98">
        <f>F88+F89</f>
        <v>824</v>
      </c>
      <c r="I88" s="26">
        <v>43</v>
      </c>
    </row>
    <row r="89" spans="1:9" ht="15">
      <c r="A89" s="104"/>
      <c r="B89" s="33" t="s">
        <v>314</v>
      </c>
      <c r="C89" s="34" t="s">
        <v>304</v>
      </c>
      <c r="D89" s="39">
        <v>300</v>
      </c>
      <c r="E89" s="39">
        <v>77</v>
      </c>
      <c r="F89" s="40">
        <f t="shared" si="2"/>
        <v>377</v>
      </c>
      <c r="G89" s="22">
        <v>21</v>
      </c>
      <c r="H89" s="99"/>
      <c r="I89" s="26">
        <v>43</v>
      </c>
    </row>
    <row r="90" spans="1:9" ht="15">
      <c r="A90" s="100" t="s">
        <v>122</v>
      </c>
      <c r="B90" s="41" t="s">
        <v>356</v>
      </c>
      <c r="C90" s="42" t="s">
        <v>372</v>
      </c>
      <c r="D90" s="21">
        <v>298</v>
      </c>
      <c r="E90" s="21">
        <v>133</v>
      </c>
      <c r="F90" s="35">
        <f t="shared" si="2"/>
        <v>431</v>
      </c>
      <c r="G90" s="22">
        <v>5</v>
      </c>
      <c r="H90" s="98">
        <f>F90+F91</f>
        <v>823</v>
      </c>
      <c r="I90" s="26">
        <v>44</v>
      </c>
    </row>
    <row r="91" spans="1:9" ht="15">
      <c r="A91" s="104"/>
      <c r="B91" s="41" t="s">
        <v>88</v>
      </c>
      <c r="C91" s="42" t="s">
        <v>372</v>
      </c>
      <c r="D91" s="39">
        <v>276</v>
      </c>
      <c r="E91" s="39">
        <v>116</v>
      </c>
      <c r="F91" s="40">
        <f t="shared" si="2"/>
        <v>392</v>
      </c>
      <c r="G91" s="22">
        <v>5</v>
      </c>
      <c r="H91" s="99"/>
      <c r="I91" s="26">
        <v>44</v>
      </c>
    </row>
    <row r="92" spans="1:9" ht="15">
      <c r="A92" s="100" t="s">
        <v>123</v>
      </c>
      <c r="B92" s="33" t="s">
        <v>289</v>
      </c>
      <c r="C92" s="34" t="s">
        <v>288</v>
      </c>
      <c r="D92" s="21">
        <v>286</v>
      </c>
      <c r="E92" s="21">
        <v>132</v>
      </c>
      <c r="F92" s="35">
        <f t="shared" si="2"/>
        <v>418</v>
      </c>
      <c r="G92" s="22">
        <v>6</v>
      </c>
      <c r="H92" s="98">
        <f>F92+F93</f>
        <v>821</v>
      </c>
      <c r="I92" s="26">
        <v>45</v>
      </c>
    </row>
    <row r="93" spans="1:9" ht="15">
      <c r="A93" s="104"/>
      <c r="B93" s="33" t="s">
        <v>306</v>
      </c>
      <c r="C93" s="34" t="s">
        <v>288</v>
      </c>
      <c r="D93" s="21">
        <v>279</v>
      </c>
      <c r="E93" s="21">
        <v>124</v>
      </c>
      <c r="F93" s="35">
        <f t="shared" si="2"/>
        <v>403</v>
      </c>
      <c r="G93" s="22">
        <v>3</v>
      </c>
      <c r="H93" s="99"/>
      <c r="I93" s="26">
        <v>45</v>
      </c>
    </row>
    <row r="94" spans="1:9" ht="15">
      <c r="A94" s="100" t="s">
        <v>124</v>
      </c>
      <c r="B94" s="33" t="s">
        <v>253</v>
      </c>
      <c r="C94" s="34" t="s">
        <v>255</v>
      </c>
      <c r="D94" s="39">
        <v>267</v>
      </c>
      <c r="E94" s="39">
        <v>108</v>
      </c>
      <c r="F94" s="40">
        <f t="shared" si="2"/>
        <v>375</v>
      </c>
      <c r="G94" s="22">
        <v>10</v>
      </c>
      <c r="H94" s="98">
        <f>F94+F95</f>
        <v>815</v>
      </c>
      <c r="I94" s="26">
        <v>46</v>
      </c>
    </row>
    <row r="95" spans="1:9" ht="15">
      <c r="A95" s="104"/>
      <c r="B95" s="33" t="s">
        <v>254</v>
      </c>
      <c r="C95" s="34" t="s">
        <v>255</v>
      </c>
      <c r="D95" s="21">
        <v>304</v>
      </c>
      <c r="E95" s="21">
        <v>136</v>
      </c>
      <c r="F95" s="35">
        <f t="shared" si="2"/>
        <v>440</v>
      </c>
      <c r="G95" s="22">
        <v>5</v>
      </c>
      <c r="H95" s="99"/>
      <c r="I95" s="26">
        <v>46</v>
      </c>
    </row>
    <row r="96" spans="1:9" ht="15">
      <c r="A96" s="100" t="s">
        <v>125</v>
      </c>
      <c r="B96" s="41" t="s">
        <v>84</v>
      </c>
      <c r="C96" s="42" t="s">
        <v>83</v>
      </c>
      <c r="D96" s="21">
        <v>289</v>
      </c>
      <c r="E96" s="21">
        <v>131</v>
      </c>
      <c r="F96" s="35">
        <f t="shared" si="2"/>
        <v>420</v>
      </c>
      <c r="G96" s="22">
        <v>6</v>
      </c>
      <c r="H96" s="98">
        <f>F96+F97</f>
        <v>812</v>
      </c>
      <c r="I96" s="26">
        <v>47</v>
      </c>
    </row>
    <row r="97" spans="1:9" ht="15">
      <c r="A97" s="104"/>
      <c r="B97" s="41" t="s">
        <v>85</v>
      </c>
      <c r="C97" s="42" t="s">
        <v>83</v>
      </c>
      <c r="D97" s="39">
        <v>276</v>
      </c>
      <c r="E97" s="39">
        <v>116</v>
      </c>
      <c r="F97" s="40">
        <f t="shared" si="2"/>
        <v>392</v>
      </c>
      <c r="G97" s="22">
        <v>12</v>
      </c>
      <c r="H97" s="99"/>
      <c r="I97" s="26">
        <v>47</v>
      </c>
    </row>
    <row r="98" spans="1:9" ht="15">
      <c r="A98" s="100" t="s">
        <v>126</v>
      </c>
      <c r="B98" s="41" t="s">
        <v>214</v>
      </c>
      <c r="C98" s="42" t="s">
        <v>372</v>
      </c>
      <c r="D98" s="39">
        <v>281</v>
      </c>
      <c r="E98" s="39">
        <v>105</v>
      </c>
      <c r="F98" s="40">
        <f t="shared" si="2"/>
        <v>386</v>
      </c>
      <c r="G98" s="22">
        <v>11</v>
      </c>
      <c r="H98" s="98">
        <f>F98+F99</f>
        <v>811</v>
      </c>
      <c r="I98" s="26">
        <v>48</v>
      </c>
    </row>
    <row r="99" spans="1:9" ht="15">
      <c r="A99" s="104"/>
      <c r="B99" s="41" t="s">
        <v>78</v>
      </c>
      <c r="C99" s="42" t="s">
        <v>372</v>
      </c>
      <c r="D99" s="21">
        <v>299</v>
      </c>
      <c r="E99" s="21">
        <v>126</v>
      </c>
      <c r="F99" s="35">
        <f aca="true" t="shared" si="3" ref="F99:F111">D99+E99</f>
        <v>425</v>
      </c>
      <c r="G99" s="22">
        <v>6</v>
      </c>
      <c r="H99" s="99"/>
      <c r="I99" s="26">
        <v>48</v>
      </c>
    </row>
    <row r="100" spans="1:9" ht="15">
      <c r="A100" s="100" t="s">
        <v>127</v>
      </c>
      <c r="B100" s="33" t="s">
        <v>322</v>
      </c>
      <c r="C100" s="34" t="s">
        <v>101</v>
      </c>
      <c r="D100" s="21">
        <v>284</v>
      </c>
      <c r="E100" s="21">
        <v>139</v>
      </c>
      <c r="F100" s="35">
        <f t="shared" si="3"/>
        <v>423</v>
      </c>
      <c r="G100" s="22">
        <v>4</v>
      </c>
      <c r="H100" s="98">
        <f>F100+F101</f>
        <v>808</v>
      </c>
      <c r="I100" s="26">
        <v>49</v>
      </c>
    </row>
    <row r="101" spans="1:9" ht="15">
      <c r="A101" s="104"/>
      <c r="B101" s="33" t="s">
        <v>323</v>
      </c>
      <c r="C101" s="34" t="s">
        <v>101</v>
      </c>
      <c r="D101" s="39">
        <v>266</v>
      </c>
      <c r="E101" s="39">
        <v>119</v>
      </c>
      <c r="F101" s="40">
        <f t="shared" si="3"/>
        <v>385</v>
      </c>
      <c r="G101" s="22">
        <v>15</v>
      </c>
      <c r="H101" s="99"/>
      <c r="I101" s="26">
        <v>49</v>
      </c>
    </row>
    <row r="102" spans="1:9" ht="15">
      <c r="A102" s="100" t="s">
        <v>129</v>
      </c>
      <c r="B102" s="33" t="s">
        <v>331</v>
      </c>
      <c r="C102" s="34" t="s">
        <v>296</v>
      </c>
      <c r="D102" s="21">
        <v>285</v>
      </c>
      <c r="E102" s="21">
        <v>133</v>
      </c>
      <c r="F102" s="35">
        <f t="shared" si="3"/>
        <v>418</v>
      </c>
      <c r="G102" s="22">
        <v>5</v>
      </c>
      <c r="H102" s="98">
        <f>F102+F103</f>
        <v>802</v>
      </c>
      <c r="I102" s="26">
        <v>50</v>
      </c>
    </row>
    <row r="103" spans="1:9" ht="15">
      <c r="A103" s="104"/>
      <c r="B103" s="33" t="s">
        <v>332</v>
      </c>
      <c r="C103" s="34" t="s">
        <v>296</v>
      </c>
      <c r="D103" s="39">
        <v>279</v>
      </c>
      <c r="E103" s="39">
        <v>105</v>
      </c>
      <c r="F103" s="40">
        <f t="shared" si="3"/>
        <v>384</v>
      </c>
      <c r="G103" s="22">
        <v>9</v>
      </c>
      <c r="H103" s="99"/>
      <c r="I103" s="26">
        <v>50</v>
      </c>
    </row>
    <row r="104" spans="1:9" ht="15">
      <c r="A104" s="100" t="s">
        <v>128</v>
      </c>
      <c r="B104" s="41" t="s">
        <v>311</v>
      </c>
      <c r="C104" s="42" t="s">
        <v>77</v>
      </c>
      <c r="D104" s="39">
        <v>291</v>
      </c>
      <c r="E104" s="39">
        <v>106</v>
      </c>
      <c r="F104" s="40">
        <f t="shared" si="3"/>
        <v>397</v>
      </c>
      <c r="G104" s="22">
        <v>11</v>
      </c>
      <c r="H104" s="98">
        <f>F104+F105</f>
        <v>802</v>
      </c>
      <c r="I104" s="26">
        <v>51</v>
      </c>
    </row>
    <row r="105" spans="1:9" ht="15">
      <c r="A105" s="104"/>
      <c r="B105" s="41" t="s">
        <v>312</v>
      </c>
      <c r="C105" s="42" t="s">
        <v>77</v>
      </c>
      <c r="D105" s="21">
        <v>279</v>
      </c>
      <c r="E105" s="21">
        <v>126</v>
      </c>
      <c r="F105" s="35">
        <f t="shared" si="3"/>
        <v>405</v>
      </c>
      <c r="G105" s="22">
        <v>2</v>
      </c>
      <c r="H105" s="99"/>
      <c r="I105" s="26">
        <v>51</v>
      </c>
    </row>
    <row r="106" spans="1:9" ht="15">
      <c r="A106" s="100" t="s">
        <v>130</v>
      </c>
      <c r="B106" s="41" t="s">
        <v>229</v>
      </c>
      <c r="C106" s="42" t="s">
        <v>48</v>
      </c>
      <c r="D106" s="21">
        <v>294</v>
      </c>
      <c r="E106" s="21">
        <v>138</v>
      </c>
      <c r="F106" s="35">
        <f t="shared" si="3"/>
        <v>432</v>
      </c>
      <c r="G106" s="22">
        <v>2</v>
      </c>
      <c r="H106" s="100">
        <f>F106+F107</f>
        <v>792</v>
      </c>
      <c r="I106" s="26">
        <v>52</v>
      </c>
    </row>
    <row r="107" spans="1:9" ht="15">
      <c r="A107" s="104"/>
      <c r="B107" s="41" t="s">
        <v>230</v>
      </c>
      <c r="C107" s="42" t="s">
        <v>48</v>
      </c>
      <c r="D107" s="39">
        <v>260</v>
      </c>
      <c r="E107" s="39">
        <v>100</v>
      </c>
      <c r="F107" s="40">
        <f t="shared" si="3"/>
        <v>360</v>
      </c>
      <c r="G107" s="22">
        <v>12</v>
      </c>
      <c r="H107" s="101"/>
      <c r="I107" s="26">
        <v>52</v>
      </c>
    </row>
    <row r="108" spans="1:9" ht="15">
      <c r="A108" s="100" t="s">
        <v>131</v>
      </c>
      <c r="B108" s="33" t="s">
        <v>317</v>
      </c>
      <c r="C108" s="34" t="s">
        <v>77</v>
      </c>
      <c r="D108" s="21">
        <v>306</v>
      </c>
      <c r="E108" s="21">
        <v>118</v>
      </c>
      <c r="F108" s="35">
        <f t="shared" si="3"/>
        <v>424</v>
      </c>
      <c r="G108" s="22">
        <v>6</v>
      </c>
      <c r="H108" s="100">
        <f>F108+F109</f>
        <v>742</v>
      </c>
      <c r="I108" s="26">
        <v>53</v>
      </c>
    </row>
    <row r="109" spans="1:9" ht="15">
      <c r="A109" s="104"/>
      <c r="B109" s="33" t="s">
        <v>318</v>
      </c>
      <c r="C109" s="34" t="s">
        <v>77</v>
      </c>
      <c r="D109" s="39">
        <v>230</v>
      </c>
      <c r="E109" s="39">
        <v>88</v>
      </c>
      <c r="F109" s="40">
        <f t="shared" si="3"/>
        <v>318</v>
      </c>
      <c r="G109" s="22">
        <v>14</v>
      </c>
      <c r="H109" s="101"/>
      <c r="I109" s="26">
        <v>53</v>
      </c>
    </row>
    <row r="110" spans="1:9" ht="15" customHeight="1">
      <c r="A110" s="100" t="s">
        <v>340</v>
      </c>
      <c r="B110" s="33" t="s">
        <v>335</v>
      </c>
      <c r="C110" s="34" t="s">
        <v>296</v>
      </c>
      <c r="D110" s="39">
        <v>276</v>
      </c>
      <c r="E110" s="39">
        <v>107</v>
      </c>
      <c r="F110" s="40">
        <f t="shared" si="3"/>
        <v>383</v>
      </c>
      <c r="G110" s="22">
        <v>10</v>
      </c>
      <c r="H110" s="100">
        <f>F110+F111</f>
        <v>786</v>
      </c>
      <c r="I110" s="26">
        <v>54</v>
      </c>
    </row>
    <row r="111" spans="1:9" ht="15" customHeight="1" thickBot="1">
      <c r="A111" s="112"/>
      <c r="B111" s="49" t="s">
        <v>338</v>
      </c>
      <c r="C111" s="36" t="s">
        <v>296</v>
      </c>
      <c r="D111" s="95">
        <v>288</v>
      </c>
      <c r="E111" s="95">
        <v>115</v>
      </c>
      <c r="F111" s="96">
        <f t="shared" si="3"/>
        <v>403</v>
      </c>
      <c r="G111" s="71">
        <v>9</v>
      </c>
      <c r="H111" s="103"/>
      <c r="I111" s="26">
        <v>54</v>
      </c>
    </row>
    <row r="112" spans="1:8" ht="12.75">
      <c r="A112"/>
      <c r="D112"/>
      <c r="E112"/>
      <c r="F112"/>
      <c r="G112"/>
      <c r="H112"/>
    </row>
    <row r="113" spans="1:8" ht="12.75">
      <c r="A113"/>
      <c r="D113"/>
      <c r="E113"/>
      <c r="F113"/>
      <c r="G113"/>
      <c r="H113"/>
    </row>
    <row r="114" spans="1:8" ht="12.75">
      <c r="A114"/>
      <c r="D114"/>
      <c r="E114"/>
      <c r="F114"/>
      <c r="G114"/>
      <c r="H114"/>
    </row>
    <row r="115" spans="1:8" ht="12.75">
      <c r="A115"/>
      <c r="D115"/>
      <c r="E115"/>
      <c r="F115"/>
      <c r="G115"/>
      <c r="H115"/>
    </row>
  </sheetData>
  <sheetProtection/>
  <mergeCells count="109">
    <mergeCell ref="A110:A111"/>
    <mergeCell ref="A106:A107"/>
    <mergeCell ref="A108:A109"/>
    <mergeCell ref="A104:A105"/>
    <mergeCell ref="H94:H95"/>
    <mergeCell ref="H96:H97"/>
    <mergeCell ref="H98:H99"/>
    <mergeCell ref="H100:H101"/>
    <mergeCell ref="H86:H87"/>
    <mergeCell ref="H88:H89"/>
    <mergeCell ref="H90:H91"/>
    <mergeCell ref="H92:H93"/>
    <mergeCell ref="H78:H79"/>
    <mergeCell ref="H80:H81"/>
    <mergeCell ref="H82:H83"/>
    <mergeCell ref="H84:H85"/>
    <mergeCell ref="H70:H71"/>
    <mergeCell ref="H72:H73"/>
    <mergeCell ref="H74:H75"/>
    <mergeCell ref="H76:H77"/>
    <mergeCell ref="H62:H63"/>
    <mergeCell ref="H64:H65"/>
    <mergeCell ref="H66:H67"/>
    <mergeCell ref="H68:H69"/>
    <mergeCell ref="H54:H55"/>
    <mergeCell ref="H56:H57"/>
    <mergeCell ref="H58:H59"/>
    <mergeCell ref="H60:H61"/>
    <mergeCell ref="H34:H35"/>
    <mergeCell ref="H48:H49"/>
    <mergeCell ref="H50:H51"/>
    <mergeCell ref="H52:H53"/>
    <mergeCell ref="A94:A95"/>
    <mergeCell ref="A80:A81"/>
    <mergeCell ref="H18:H19"/>
    <mergeCell ref="H20:H21"/>
    <mergeCell ref="H22:H23"/>
    <mergeCell ref="H24:H25"/>
    <mergeCell ref="H26:H27"/>
    <mergeCell ref="H28:H29"/>
    <mergeCell ref="H30:H31"/>
    <mergeCell ref="H32:H33"/>
    <mergeCell ref="A96:A97"/>
    <mergeCell ref="A98:A99"/>
    <mergeCell ref="A100:A101"/>
    <mergeCell ref="A102:A103"/>
    <mergeCell ref="A84:A85"/>
    <mergeCell ref="A86:A87"/>
    <mergeCell ref="A90:A91"/>
    <mergeCell ref="H4:H5"/>
    <mergeCell ref="H6:H7"/>
    <mergeCell ref="H8:H9"/>
    <mergeCell ref="H10:H11"/>
    <mergeCell ref="H12:H13"/>
    <mergeCell ref="H14:H15"/>
    <mergeCell ref="H16:H17"/>
    <mergeCell ref="A92:A93"/>
    <mergeCell ref="A30:A31"/>
    <mergeCell ref="A32:A33"/>
    <mergeCell ref="A34:A35"/>
    <mergeCell ref="A38:A39"/>
    <mergeCell ref="A54:A55"/>
    <mergeCell ref="A46:A47"/>
    <mergeCell ref="A50:A51"/>
    <mergeCell ref="A52:A53"/>
    <mergeCell ref="A82:A83"/>
    <mergeCell ref="A16:A17"/>
    <mergeCell ref="A18:A19"/>
    <mergeCell ref="A20:A21"/>
    <mergeCell ref="A22:A23"/>
    <mergeCell ref="A24:A25"/>
    <mergeCell ref="A88:A89"/>
    <mergeCell ref="A48:A49"/>
    <mergeCell ref="A1:H2"/>
    <mergeCell ref="A10:A11"/>
    <mergeCell ref="A12:A13"/>
    <mergeCell ref="A14:A15"/>
    <mergeCell ref="A26:A27"/>
    <mergeCell ref="A28:A29"/>
    <mergeCell ref="A4:A5"/>
    <mergeCell ref="A6:A7"/>
    <mergeCell ref="A8:A9"/>
    <mergeCell ref="A68:A69"/>
    <mergeCell ref="A40:A41"/>
    <mergeCell ref="A42:A43"/>
    <mergeCell ref="A56:A57"/>
    <mergeCell ref="A58:A59"/>
    <mergeCell ref="A60:A61"/>
    <mergeCell ref="A62:A63"/>
    <mergeCell ref="A44:A45"/>
    <mergeCell ref="A78:A79"/>
    <mergeCell ref="A70:A71"/>
    <mergeCell ref="A72:A73"/>
    <mergeCell ref="A74:A75"/>
    <mergeCell ref="A76:A77"/>
    <mergeCell ref="A36:A37"/>
    <mergeCell ref="A64:A65"/>
    <mergeCell ref="A66:A67"/>
    <mergeCell ref="H110:H111"/>
    <mergeCell ref="H36:H37"/>
    <mergeCell ref="H38:H39"/>
    <mergeCell ref="H40:H41"/>
    <mergeCell ref="H42:H43"/>
    <mergeCell ref="H44:H45"/>
    <mergeCell ref="H46:H47"/>
    <mergeCell ref="H102:H103"/>
    <mergeCell ref="H104:H105"/>
    <mergeCell ref="H106:H107"/>
    <mergeCell ref="H108:H109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scale="98" r:id="rId1"/>
  <rowBreaks count="1" manualBreakCount="1">
    <brk id="55" max="17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H24" sqref="A1:H25"/>
    </sheetView>
  </sheetViews>
  <sheetFormatPr defaultColWidth="9.00390625" defaultRowHeight="12.75"/>
  <cols>
    <col min="1" max="1" width="6.875" style="6" customWidth="1"/>
    <col min="2" max="2" width="27.375" style="0" customWidth="1"/>
    <col min="3" max="3" width="17.375" style="0" bestFit="1" customWidth="1"/>
    <col min="4" max="6" width="8.75390625" style="7" customWidth="1"/>
    <col min="7" max="7" width="7.125" style="2" customWidth="1"/>
    <col min="8" max="8" width="8.75390625" style="8" customWidth="1"/>
    <col min="9" max="17" width="4.375" style="0" customWidth="1"/>
  </cols>
  <sheetData>
    <row r="1" spans="1:8" ht="12.75" customHeight="1">
      <c r="A1" s="114" t="s">
        <v>349</v>
      </c>
      <c r="B1" s="115"/>
      <c r="C1" s="115"/>
      <c r="D1" s="115"/>
      <c r="E1" s="115"/>
      <c r="F1" s="115"/>
      <c r="G1" s="115"/>
      <c r="H1" s="116"/>
    </row>
    <row r="2" spans="1:8" s="3" customFormat="1" ht="16.5" customHeight="1" thickBot="1">
      <c r="A2" s="117"/>
      <c r="B2" s="118"/>
      <c r="C2" s="118"/>
      <c r="D2" s="118"/>
      <c r="E2" s="118"/>
      <c r="F2" s="118"/>
      <c r="G2" s="118"/>
      <c r="H2" s="119"/>
    </row>
    <row r="3" spans="1:8" s="4" customFormat="1" ht="17.25" customHeight="1" thickBot="1">
      <c r="A3" s="74" t="s">
        <v>44</v>
      </c>
      <c r="B3" s="75" t="s">
        <v>45</v>
      </c>
      <c r="C3" s="15" t="s">
        <v>46</v>
      </c>
      <c r="D3" s="15" t="s">
        <v>25</v>
      </c>
      <c r="E3" s="15" t="s">
        <v>26</v>
      </c>
      <c r="F3" s="15" t="s">
        <v>27</v>
      </c>
      <c r="G3" s="15" t="s">
        <v>28</v>
      </c>
      <c r="H3" s="18" t="s">
        <v>47</v>
      </c>
    </row>
    <row r="4" spans="1:17" s="3" customFormat="1" ht="15" customHeight="1">
      <c r="A4" s="100" t="s">
        <v>0</v>
      </c>
      <c r="B4" s="59" t="s">
        <v>57</v>
      </c>
      <c r="C4" s="52" t="s">
        <v>55</v>
      </c>
      <c r="D4" s="23">
        <v>295</v>
      </c>
      <c r="E4" s="23">
        <v>133</v>
      </c>
      <c r="F4" s="60">
        <f>D4+E4</f>
        <v>428</v>
      </c>
      <c r="G4" s="61">
        <v>3</v>
      </c>
      <c r="H4" s="120">
        <f>F4+F5</f>
        <v>910</v>
      </c>
      <c r="I4" s="24">
        <v>1</v>
      </c>
      <c r="Q4" s="9"/>
    </row>
    <row r="5" spans="1:17" s="11" customFormat="1" ht="15" customHeight="1">
      <c r="A5" s="102"/>
      <c r="B5" s="54" t="s">
        <v>184</v>
      </c>
      <c r="C5" s="34" t="s">
        <v>55</v>
      </c>
      <c r="D5" s="21">
        <v>287</v>
      </c>
      <c r="E5" s="21">
        <v>195</v>
      </c>
      <c r="F5" s="35">
        <f>D5+E5</f>
        <v>482</v>
      </c>
      <c r="G5" s="57">
        <v>1</v>
      </c>
      <c r="H5" s="101"/>
      <c r="I5" s="26">
        <v>1</v>
      </c>
      <c r="Q5" s="10"/>
    </row>
    <row r="6" spans="1:17" ht="15" customHeight="1">
      <c r="A6" s="100" t="s">
        <v>1</v>
      </c>
      <c r="B6" s="54" t="s">
        <v>114</v>
      </c>
      <c r="C6" s="34" t="s">
        <v>373</v>
      </c>
      <c r="D6" s="21">
        <v>301</v>
      </c>
      <c r="E6" s="21">
        <v>161</v>
      </c>
      <c r="F6" s="35">
        <f>D6+E6</f>
        <v>462</v>
      </c>
      <c r="G6" s="57">
        <v>0</v>
      </c>
      <c r="H6" s="98">
        <f>F6+F7</f>
        <v>889</v>
      </c>
      <c r="I6" s="24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02"/>
      <c r="B7" s="54" t="s">
        <v>113</v>
      </c>
      <c r="C7" s="34" t="s">
        <v>369</v>
      </c>
      <c r="D7" s="21">
        <v>302</v>
      </c>
      <c r="E7" s="21">
        <v>125</v>
      </c>
      <c r="F7" s="35">
        <v>427</v>
      </c>
      <c r="G7" s="57">
        <v>7</v>
      </c>
      <c r="H7" s="101"/>
      <c r="I7" s="24">
        <v>2</v>
      </c>
      <c r="J7" s="5"/>
      <c r="K7" s="5"/>
      <c r="L7" s="5"/>
      <c r="M7" s="5"/>
      <c r="N7" s="5"/>
      <c r="O7" s="5"/>
      <c r="P7" s="5"/>
      <c r="Q7" s="5"/>
    </row>
    <row r="8" spans="1:12" ht="15" customHeight="1">
      <c r="A8" s="100" t="s">
        <v>2</v>
      </c>
      <c r="B8" s="54" t="s">
        <v>89</v>
      </c>
      <c r="C8" s="34" t="s">
        <v>373</v>
      </c>
      <c r="D8" s="21">
        <v>301</v>
      </c>
      <c r="E8" s="21">
        <v>134</v>
      </c>
      <c r="F8" s="35">
        <f>D8+E8</f>
        <v>435</v>
      </c>
      <c r="G8" s="57">
        <v>1</v>
      </c>
      <c r="H8" s="98">
        <f>F8+F9</f>
        <v>885</v>
      </c>
      <c r="I8" s="26">
        <v>3</v>
      </c>
      <c r="J8" s="5"/>
      <c r="K8" s="5"/>
      <c r="L8" s="5"/>
    </row>
    <row r="9" spans="1:17" ht="15" customHeight="1">
      <c r="A9" s="102"/>
      <c r="B9" s="54" t="s">
        <v>91</v>
      </c>
      <c r="C9" s="34" t="s">
        <v>373</v>
      </c>
      <c r="D9" s="21">
        <v>298</v>
      </c>
      <c r="E9" s="21">
        <v>152</v>
      </c>
      <c r="F9" s="35">
        <f>D9+E9</f>
        <v>450</v>
      </c>
      <c r="G9" s="57">
        <v>2</v>
      </c>
      <c r="H9" s="101"/>
      <c r="I9" s="24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00" t="s">
        <v>3</v>
      </c>
      <c r="B10" s="54" t="s">
        <v>345</v>
      </c>
      <c r="C10" s="34" t="s">
        <v>264</v>
      </c>
      <c r="D10" s="21">
        <v>288</v>
      </c>
      <c r="E10" s="21">
        <v>155</v>
      </c>
      <c r="F10" s="35">
        <f>D10+E10</f>
        <v>443</v>
      </c>
      <c r="G10" s="57">
        <v>1</v>
      </c>
      <c r="H10" s="98">
        <f>F10+F11</f>
        <v>870</v>
      </c>
      <c r="I10" s="24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02"/>
      <c r="B11" s="54" t="s">
        <v>263</v>
      </c>
      <c r="C11" s="34" t="s">
        <v>264</v>
      </c>
      <c r="D11" s="21">
        <v>283</v>
      </c>
      <c r="E11" s="21">
        <v>144</v>
      </c>
      <c r="F11" s="35">
        <v>427</v>
      </c>
      <c r="G11" s="57">
        <v>4</v>
      </c>
      <c r="H11" s="101"/>
      <c r="I11" s="24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00" t="s">
        <v>4</v>
      </c>
      <c r="B12" s="54" t="s">
        <v>343</v>
      </c>
      <c r="C12" s="34" t="s">
        <v>372</v>
      </c>
      <c r="D12" s="21">
        <v>275</v>
      </c>
      <c r="E12" s="21">
        <v>166</v>
      </c>
      <c r="F12" s="35">
        <f>D12+E12</f>
        <v>441</v>
      </c>
      <c r="G12" s="57">
        <v>2</v>
      </c>
      <c r="H12" s="98">
        <f>F12+F13</f>
        <v>867</v>
      </c>
      <c r="I12" s="24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02"/>
      <c r="B13" s="54" t="s">
        <v>90</v>
      </c>
      <c r="C13" s="34" t="s">
        <v>372</v>
      </c>
      <c r="D13" s="21">
        <v>282</v>
      </c>
      <c r="E13" s="21">
        <v>144</v>
      </c>
      <c r="F13" s="35">
        <f>D13+E13</f>
        <v>426</v>
      </c>
      <c r="G13" s="57">
        <v>2</v>
      </c>
      <c r="H13" s="101"/>
      <c r="I13" s="24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00" t="s">
        <v>5</v>
      </c>
      <c r="B14" s="54" t="s">
        <v>268</v>
      </c>
      <c r="C14" s="34" t="s">
        <v>264</v>
      </c>
      <c r="D14" s="21">
        <v>300</v>
      </c>
      <c r="E14" s="21">
        <v>121</v>
      </c>
      <c r="F14" s="35">
        <v>421</v>
      </c>
      <c r="G14" s="57">
        <v>3</v>
      </c>
      <c r="H14" s="98">
        <f>F14+F15</f>
        <v>836</v>
      </c>
      <c r="I14" s="24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02"/>
      <c r="B15" s="54" t="s">
        <v>269</v>
      </c>
      <c r="C15" s="34" t="s">
        <v>264</v>
      </c>
      <c r="D15" s="21">
        <v>282</v>
      </c>
      <c r="E15" s="21">
        <v>133</v>
      </c>
      <c r="F15" s="35">
        <v>415</v>
      </c>
      <c r="G15" s="57">
        <v>5</v>
      </c>
      <c r="H15" s="101"/>
      <c r="I15" s="24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00" t="s">
        <v>6</v>
      </c>
      <c r="B16" s="54" t="s">
        <v>207</v>
      </c>
      <c r="C16" s="34" t="s">
        <v>363</v>
      </c>
      <c r="D16" s="39">
        <v>271</v>
      </c>
      <c r="E16" s="39">
        <v>123</v>
      </c>
      <c r="F16" s="40">
        <f aca="true" t="shared" si="0" ref="F16:F23">D16+E16</f>
        <v>394</v>
      </c>
      <c r="G16" s="57">
        <v>8</v>
      </c>
      <c r="H16" s="98">
        <f>F16+F17</f>
        <v>834</v>
      </c>
      <c r="I16" s="24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02"/>
      <c r="B17" s="54" t="s">
        <v>75</v>
      </c>
      <c r="C17" s="34" t="s">
        <v>363</v>
      </c>
      <c r="D17" s="21">
        <v>288</v>
      </c>
      <c r="E17" s="21">
        <v>152</v>
      </c>
      <c r="F17" s="35">
        <f t="shared" si="0"/>
        <v>440</v>
      </c>
      <c r="G17" s="57">
        <v>4</v>
      </c>
      <c r="H17" s="101"/>
      <c r="I17" s="24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00" t="s">
        <v>7</v>
      </c>
      <c r="B18" s="54" t="s">
        <v>295</v>
      </c>
      <c r="C18" s="34" t="s">
        <v>296</v>
      </c>
      <c r="D18" s="21">
        <v>288</v>
      </c>
      <c r="E18" s="21">
        <v>124</v>
      </c>
      <c r="F18" s="35">
        <f t="shared" si="0"/>
        <v>412</v>
      </c>
      <c r="G18" s="57">
        <v>7</v>
      </c>
      <c r="H18" s="98">
        <f>F18+F19</f>
        <v>824</v>
      </c>
      <c r="I18" s="24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02"/>
      <c r="B19" s="54" t="s">
        <v>136</v>
      </c>
      <c r="C19" s="34" t="s">
        <v>297</v>
      </c>
      <c r="D19" s="21">
        <v>280</v>
      </c>
      <c r="E19" s="21">
        <v>132</v>
      </c>
      <c r="F19" s="35">
        <f t="shared" si="0"/>
        <v>412</v>
      </c>
      <c r="G19" s="57">
        <v>9</v>
      </c>
      <c r="H19" s="101"/>
      <c r="I19" s="24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00" t="s">
        <v>8</v>
      </c>
      <c r="B20" s="54" t="s">
        <v>76</v>
      </c>
      <c r="C20" s="34" t="s">
        <v>48</v>
      </c>
      <c r="D20" s="39">
        <v>282</v>
      </c>
      <c r="E20" s="39">
        <v>115</v>
      </c>
      <c r="F20" s="40">
        <f t="shared" si="0"/>
        <v>397</v>
      </c>
      <c r="G20" s="57">
        <v>6</v>
      </c>
      <c r="H20" s="100">
        <f>F20+F21</f>
        <v>798</v>
      </c>
      <c r="I20" s="24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02"/>
      <c r="B21" s="54" t="s">
        <v>344</v>
      </c>
      <c r="C21" s="34" t="s">
        <v>48</v>
      </c>
      <c r="D21" s="21">
        <v>290</v>
      </c>
      <c r="E21" s="21">
        <v>111</v>
      </c>
      <c r="F21" s="35">
        <f t="shared" si="0"/>
        <v>401</v>
      </c>
      <c r="G21" s="57">
        <v>9</v>
      </c>
      <c r="H21" s="113"/>
      <c r="I21" s="24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00" t="s">
        <v>9</v>
      </c>
      <c r="B22" s="54" t="s">
        <v>115</v>
      </c>
      <c r="C22" s="34" t="s">
        <v>369</v>
      </c>
      <c r="D22" s="21">
        <v>281</v>
      </c>
      <c r="E22" s="21">
        <v>124</v>
      </c>
      <c r="F22" s="35">
        <f t="shared" si="0"/>
        <v>405</v>
      </c>
      <c r="G22" s="57">
        <v>5</v>
      </c>
      <c r="H22" s="100">
        <f>F22+F23</f>
        <v>789</v>
      </c>
      <c r="I22" s="24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02"/>
      <c r="B23" s="54" t="s">
        <v>116</v>
      </c>
      <c r="C23" s="34" t="s">
        <v>369</v>
      </c>
      <c r="D23" s="39">
        <v>268</v>
      </c>
      <c r="E23" s="39">
        <v>116</v>
      </c>
      <c r="F23" s="40">
        <f t="shared" si="0"/>
        <v>384</v>
      </c>
      <c r="G23" s="57">
        <v>7</v>
      </c>
      <c r="H23" s="113"/>
      <c r="I23" s="24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00" t="s">
        <v>10</v>
      </c>
      <c r="B24" s="55" t="s">
        <v>265</v>
      </c>
      <c r="C24" s="43" t="s">
        <v>255</v>
      </c>
      <c r="D24" s="21">
        <v>248</v>
      </c>
      <c r="E24" s="21">
        <v>102</v>
      </c>
      <c r="F24" s="40">
        <v>350</v>
      </c>
      <c r="G24" s="57">
        <v>9</v>
      </c>
      <c r="H24" s="100">
        <f>F24+F25</f>
        <v>746</v>
      </c>
      <c r="I24" s="24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 thickBot="1">
      <c r="A25" s="121"/>
      <c r="B25" s="56" t="s">
        <v>266</v>
      </c>
      <c r="C25" s="36" t="s">
        <v>267</v>
      </c>
      <c r="D25" s="37">
        <v>293</v>
      </c>
      <c r="E25" s="37">
        <v>103</v>
      </c>
      <c r="F25" s="38">
        <v>396</v>
      </c>
      <c r="G25" s="58">
        <v>11</v>
      </c>
      <c r="H25" s="113"/>
      <c r="I25" s="24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22" t="s">
        <v>11</v>
      </c>
      <c r="B26" s="28"/>
      <c r="C26" s="28"/>
      <c r="D26" s="29"/>
      <c r="E26" s="29"/>
      <c r="F26" s="30"/>
      <c r="G26" s="31"/>
      <c r="H26" s="27"/>
      <c r="I26" s="24">
        <v>12</v>
      </c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23"/>
      <c r="B27" s="28"/>
      <c r="C27" s="28"/>
      <c r="D27" s="29"/>
      <c r="E27" s="29"/>
      <c r="F27" s="30"/>
      <c r="G27" s="31"/>
      <c r="H27" s="32"/>
      <c r="I27" s="24">
        <v>12</v>
      </c>
      <c r="J27" s="5"/>
      <c r="K27" s="5"/>
      <c r="L27" s="5"/>
      <c r="M27" s="5"/>
      <c r="N27" s="5"/>
      <c r="O27" s="5"/>
      <c r="P27" s="5"/>
      <c r="Q27" s="5"/>
    </row>
    <row r="28" spans="1:17" ht="15" customHeight="1">
      <c r="A28" s="122" t="s">
        <v>12</v>
      </c>
      <c r="B28" s="28"/>
      <c r="C28" s="28"/>
      <c r="D28" s="29"/>
      <c r="E28" s="29"/>
      <c r="F28" s="30"/>
      <c r="G28" s="31"/>
      <c r="H28" s="27"/>
      <c r="I28" s="24">
        <v>13</v>
      </c>
      <c r="J28" s="5"/>
      <c r="K28" s="5"/>
      <c r="L28" s="5"/>
      <c r="M28" s="5"/>
      <c r="N28" s="5"/>
      <c r="O28" s="5"/>
      <c r="P28" s="5"/>
      <c r="Q28" s="5"/>
    </row>
    <row r="29" spans="1:17" ht="15" customHeight="1">
      <c r="A29" s="123"/>
      <c r="B29" s="28"/>
      <c r="C29" s="28"/>
      <c r="D29" s="29"/>
      <c r="E29" s="29"/>
      <c r="F29" s="30"/>
      <c r="G29" s="31"/>
      <c r="H29" s="32"/>
      <c r="I29" s="24">
        <v>13</v>
      </c>
      <c r="J29" s="5"/>
      <c r="K29" s="5"/>
      <c r="L29" s="5"/>
      <c r="M29" s="20"/>
      <c r="N29" s="5"/>
      <c r="O29" s="5"/>
      <c r="P29" s="5"/>
      <c r="Q29" s="5"/>
    </row>
    <row r="30" spans="1:17" ht="15" customHeight="1">
      <c r="A30" s="122" t="s">
        <v>13</v>
      </c>
      <c r="B30" s="28"/>
      <c r="C30" s="28"/>
      <c r="D30" s="29"/>
      <c r="E30" s="29"/>
      <c r="F30" s="30"/>
      <c r="G30" s="31"/>
      <c r="H30" s="27"/>
      <c r="I30" s="24">
        <v>14</v>
      </c>
      <c r="J30" s="5"/>
      <c r="K30" s="5"/>
      <c r="L30" s="5"/>
      <c r="M30" s="5"/>
      <c r="N30" s="5"/>
      <c r="O30" s="5"/>
      <c r="P30" s="5"/>
      <c r="Q30" s="5"/>
    </row>
    <row r="31" spans="1:17" ht="15" customHeight="1">
      <c r="A31" s="123"/>
      <c r="B31" s="28"/>
      <c r="C31" s="28"/>
      <c r="D31" s="29"/>
      <c r="E31" s="29"/>
      <c r="F31" s="30"/>
      <c r="G31" s="31"/>
      <c r="H31" s="32"/>
      <c r="I31" s="24">
        <v>14</v>
      </c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122" t="s">
        <v>14</v>
      </c>
      <c r="B32" s="28"/>
      <c r="C32" s="28"/>
      <c r="D32" s="29"/>
      <c r="E32" s="29"/>
      <c r="F32" s="30"/>
      <c r="G32" s="31"/>
      <c r="H32" s="27"/>
      <c r="I32" s="24">
        <v>15</v>
      </c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23"/>
      <c r="B33" s="28"/>
      <c r="C33" s="28"/>
      <c r="D33" s="29"/>
      <c r="E33" s="29"/>
      <c r="F33" s="30"/>
      <c r="G33" s="31"/>
      <c r="H33" s="32"/>
      <c r="I33" s="24">
        <v>15</v>
      </c>
      <c r="J33" s="5"/>
      <c r="K33" s="5"/>
      <c r="L33" s="5"/>
      <c r="M33" s="5"/>
      <c r="N33" s="5"/>
      <c r="O33" s="5"/>
      <c r="P33" s="5"/>
      <c r="Q33" s="5"/>
    </row>
    <row r="34" spans="1:17" ht="15" customHeight="1">
      <c r="A34" s="122" t="s">
        <v>15</v>
      </c>
      <c r="B34" s="28"/>
      <c r="C34" s="28"/>
      <c r="D34" s="29"/>
      <c r="E34" s="29"/>
      <c r="F34" s="30"/>
      <c r="G34" s="31"/>
      <c r="H34" s="27"/>
      <c r="I34" s="24">
        <v>16</v>
      </c>
      <c r="J34" s="1"/>
      <c r="K34" s="1"/>
      <c r="L34" s="1"/>
      <c r="M34" s="1"/>
      <c r="N34" s="1"/>
      <c r="O34" s="1"/>
      <c r="P34" s="1"/>
      <c r="Q34" s="1"/>
    </row>
    <row r="35" spans="1:17" ht="15" customHeight="1">
      <c r="A35" s="123"/>
      <c r="B35" s="28"/>
      <c r="C35" s="28"/>
      <c r="D35" s="29"/>
      <c r="E35" s="29"/>
      <c r="F35" s="30"/>
      <c r="G35" s="31"/>
      <c r="H35" s="32"/>
      <c r="I35" s="24">
        <v>16</v>
      </c>
      <c r="J35" s="1"/>
      <c r="K35" s="1"/>
      <c r="L35" s="1"/>
      <c r="M35" s="1"/>
      <c r="N35" s="1"/>
      <c r="O35" s="1"/>
      <c r="P35" s="1"/>
      <c r="Q35" s="1"/>
    </row>
    <row r="36" spans="1:17" ht="15" customHeight="1">
      <c r="A36" s="122" t="s">
        <v>16</v>
      </c>
      <c r="B36" s="28"/>
      <c r="C36" s="28"/>
      <c r="D36" s="29"/>
      <c r="E36" s="29"/>
      <c r="F36" s="30"/>
      <c r="G36" s="31"/>
      <c r="H36" s="27"/>
      <c r="I36" s="24">
        <v>17</v>
      </c>
      <c r="J36" s="5"/>
      <c r="K36" s="5"/>
      <c r="L36" s="5"/>
      <c r="M36" s="5"/>
      <c r="N36" s="5"/>
      <c r="O36" s="5"/>
      <c r="P36" s="5"/>
      <c r="Q36" s="5"/>
    </row>
    <row r="37" spans="1:17" ht="15" customHeight="1">
      <c r="A37" s="123"/>
      <c r="B37" s="28"/>
      <c r="C37" s="28"/>
      <c r="D37" s="29"/>
      <c r="E37" s="29"/>
      <c r="F37" s="30"/>
      <c r="G37" s="31"/>
      <c r="H37" s="32"/>
      <c r="I37" s="24">
        <v>17</v>
      </c>
      <c r="J37" s="5"/>
      <c r="K37" s="5"/>
      <c r="L37" s="5"/>
      <c r="M37" s="5"/>
      <c r="N37" s="5"/>
      <c r="O37" s="5"/>
      <c r="P37" s="5"/>
      <c r="Q37" s="5"/>
    </row>
    <row r="38" spans="1:17" ht="15" customHeight="1">
      <c r="A38" s="122" t="s">
        <v>17</v>
      </c>
      <c r="B38" s="28"/>
      <c r="C38" s="28"/>
      <c r="D38" s="29"/>
      <c r="E38" s="29"/>
      <c r="F38" s="30"/>
      <c r="G38" s="31"/>
      <c r="H38" s="27"/>
      <c r="I38" s="24">
        <v>18</v>
      </c>
      <c r="J38" s="5"/>
      <c r="K38" s="5"/>
      <c r="L38" s="5"/>
      <c r="M38" s="5"/>
      <c r="N38" s="5"/>
      <c r="O38" s="5"/>
      <c r="P38" s="5"/>
      <c r="Q38" s="5"/>
    </row>
    <row r="39" spans="1:17" ht="15" customHeight="1">
      <c r="A39" s="123"/>
      <c r="B39" s="28"/>
      <c r="C39" s="28"/>
      <c r="D39" s="29"/>
      <c r="E39" s="29"/>
      <c r="F39" s="30"/>
      <c r="G39" s="31"/>
      <c r="H39" s="32"/>
      <c r="I39" s="24">
        <v>18</v>
      </c>
      <c r="J39" s="5"/>
      <c r="K39" s="5"/>
      <c r="L39" s="5"/>
      <c r="M39" s="5"/>
      <c r="N39" s="5"/>
      <c r="O39" s="5"/>
      <c r="P39" s="5"/>
      <c r="Q39" s="5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</sheetData>
  <sheetProtection/>
  <mergeCells count="30">
    <mergeCell ref="H24:H25"/>
    <mergeCell ref="A34:A35"/>
    <mergeCell ref="A36:A37"/>
    <mergeCell ref="A38:A39"/>
    <mergeCell ref="A26:A27"/>
    <mergeCell ref="A28:A29"/>
    <mergeCell ref="A30:A31"/>
    <mergeCell ref="A32:A33"/>
    <mergeCell ref="A22:A23"/>
    <mergeCell ref="A24:A25"/>
    <mergeCell ref="A10:A11"/>
    <mergeCell ref="A12:A13"/>
    <mergeCell ref="A14:A15"/>
    <mergeCell ref="A16:A17"/>
    <mergeCell ref="A18:A19"/>
    <mergeCell ref="A20:A21"/>
    <mergeCell ref="A4:A5"/>
    <mergeCell ref="A6:A7"/>
    <mergeCell ref="A8:A9"/>
    <mergeCell ref="A1:H2"/>
    <mergeCell ref="H4:H5"/>
    <mergeCell ref="H6:H7"/>
    <mergeCell ref="H8:H9"/>
    <mergeCell ref="H18:H19"/>
    <mergeCell ref="H20:H21"/>
    <mergeCell ref="H22:H23"/>
    <mergeCell ref="H10:H11"/>
    <mergeCell ref="H12:H13"/>
    <mergeCell ref="H14:H15"/>
    <mergeCell ref="H16:H17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H92" sqref="A1:H93"/>
    </sheetView>
  </sheetViews>
  <sheetFormatPr defaultColWidth="9.00390625" defaultRowHeight="12.75"/>
  <cols>
    <col min="1" max="1" width="6.875" style="6" customWidth="1"/>
    <col min="2" max="2" width="27.375" style="0" customWidth="1"/>
    <col min="3" max="3" width="20.875" style="0" bestFit="1" customWidth="1"/>
    <col min="4" max="6" width="8.75390625" style="7" customWidth="1"/>
    <col min="7" max="7" width="7.125" style="2" customWidth="1"/>
    <col min="8" max="8" width="8.75390625" style="8" customWidth="1"/>
    <col min="9" max="18" width="4.375" style="0" customWidth="1"/>
  </cols>
  <sheetData>
    <row r="1" spans="1:8" ht="13.5" thickBot="1">
      <c r="A1" s="125" t="s">
        <v>282</v>
      </c>
      <c r="B1" s="126"/>
      <c r="C1" s="126"/>
      <c r="D1" s="126"/>
      <c r="E1" s="126"/>
      <c r="F1" s="126"/>
      <c r="G1" s="126"/>
      <c r="H1" s="127"/>
    </row>
    <row r="2" spans="1:8" s="3" customFormat="1" ht="16.5" customHeight="1" thickBot="1">
      <c r="A2" s="126"/>
      <c r="B2" s="126"/>
      <c r="C2" s="126"/>
      <c r="D2" s="126"/>
      <c r="E2" s="126"/>
      <c r="F2" s="126"/>
      <c r="G2" s="126"/>
      <c r="H2" s="127"/>
    </row>
    <row r="3" spans="1:9" s="4" customFormat="1" ht="17.25" customHeight="1" thickBot="1">
      <c r="A3" s="17" t="s">
        <v>44</v>
      </c>
      <c r="B3" s="62" t="s">
        <v>45</v>
      </c>
      <c r="C3" s="17" t="s">
        <v>46</v>
      </c>
      <c r="D3" s="17" t="s">
        <v>25</v>
      </c>
      <c r="E3" s="17" t="s">
        <v>26</v>
      </c>
      <c r="F3" s="17" t="s">
        <v>27</v>
      </c>
      <c r="G3" s="17" t="s">
        <v>28</v>
      </c>
      <c r="H3" s="17" t="s">
        <v>47</v>
      </c>
      <c r="I3" s="19"/>
    </row>
    <row r="4" spans="1:17" s="3" customFormat="1" ht="15" customHeight="1">
      <c r="A4" s="124" t="s">
        <v>0</v>
      </c>
      <c r="B4" s="68" t="s">
        <v>268</v>
      </c>
      <c r="C4" s="53" t="s">
        <v>264</v>
      </c>
      <c r="D4" s="63">
        <v>302</v>
      </c>
      <c r="E4" s="63">
        <v>153</v>
      </c>
      <c r="F4" s="64">
        <f aca="true" t="shared" si="0" ref="F4:F10">D4+E4</f>
        <v>455</v>
      </c>
      <c r="G4" s="69">
        <v>3</v>
      </c>
      <c r="H4" s="120">
        <f>F4+F5</f>
        <v>948</v>
      </c>
      <c r="I4" s="25">
        <v>1</v>
      </c>
      <c r="J4" s="9"/>
      <c r="K4" s="9"/>
      <c r="L4" s="9"/>
      <c r="M4" s="9"/>
      <c r="N4" s="9"/>
      <c r="O4" s="9"/>
      <c r="P4" s="9"/>
      <c r="Q4" s="9"/>
    </row>
    <row r="5" spans="1:17" s="11" customFormat="1" ht="15" customHeight="1">
      <c r="A5" s="102"/>
      <c r="B5" s="33" t="s">
        <v>257</v>
      </c>
      <c r="C5" s="34" t="s">
        <v>368</v>
      </c>
      <c r="D5" s="21">
        <v>323</v>
      </c>
      <c r="E5" s="21">
        <v>170</v>
      </c>
      <c r="F5" s="35">
        <f t="shared" si="0"/>
        <v>493</v>
      </c>
      <c r="G5" s="22">
        <v>0</v>
      </c>
      <c r="H5" s="99"/>
      <c r="I5" s="25">
        <v>1</v>
      </c>
      <c r="J5" s="10"/>
      <c r="K5" s="10"/>
      <c r="L5" s="10"/>
      <c r="M5" s="10"/>
      <c r="N5" s="10"/>
      <c r="O5" s="10"/>
      <c r="P5" s="10"/>
      <c r="Q5" s="10"/>
    </row>
    <row r="6" spans="1:17" ht="15" customHeight="1">
      <c r="A6" s="100" t="s">
        <v>1</v>
      </c>
      <c r="B6" s="33" t="s">
        <v>89</v>
      </c>
      <c r="C6" s="34" t="s">
        <v>373</v>
      </c>
      <c r="D6" s="21">
        <v>292</v>
      </c>
      <c r="E6" s="21">
        <v>179</v>
      </c>
      <c r="F6" s="35">
        <f t="shared" si="0"/>
        <v>471</v>
      </c>
      <c r="G6" s="22">
        <v>0</v>
      </c>
      <c r="H6" s="98">
        <f>F6+F7</f>
        <v>946</v>
      </c>
      <c r="I6" s="24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02"/>
      <c r="B7" s="33" t="s">
        <v>196</v>
      </c>
      <c r="C7" s="34" t="s">
        <v>369</v>
      </c>
      <c r="D7" s="21">
        <v>298</v>
      </c>
      <c r="E7" s="21">
        <v>177</v>
      </c>
      <c r="F7" s="35">
        <f t="shared" si="0"/>
        <v>475</v>
      </c>
      <c r="G7" s="22">
        <v>2</v>
      </c>
      <c r="H7" s="99"/>
      <c r="I7" s="24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00" t="s">
        <v>2</v>
      </c>
      <c r="B8" s="33" t="s">
        <v>278</v>
      </c>
      <c r="C8" s="34" t="s">
        <v>264</v>
      </c>
      <c r="D8" s="21">
        <v>295</v>
      </c>
      <c r="E8" s="21">
        <v>134</v>
      </c>
      <c r="F8" s="35">
        <f t="shared" si="0"/>
        <v>429</v>
      </c>
      <c r="G8" s="22">
        <v>1</v>
      </c>
      <c r="H8" s="98">
        <f>F8+F9</f>
        <v>924</v>
      </c>
      <c r="I8" s="25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02"/>
      <c r="B9" s="33" t="s">
        <v>258</v>
      </c>
      <c r="C9" s="34" t="s">
        <v>368</v>
      </c>
      <c r="D9" s="21">
        <v>326</v>
      </c>
      <c r="E9" s="21">
        <v>169</v>
      </c>
      <c r="F9" s="35">
        <f t="shared" si="0"/>
        <v>495</v>
      </c>
      <c r="G9" s="22">
        <v>0</v>
      </c>
      <c r="H9" s="99"/>
      <c r="I9" s="25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00" t="s">
        <v>3</v>
      </c>
      <c r="B10" s="33" t="s">
        <v>353</v>
      </c>
      <c r="C10" s="34" t="s">
        <v>369</v>
      </c>
      <c r="D10" s="21">
        <v>301</v>
      </c>
      <c r="E10" s="21">
        <v>139</v>
      </c>
      <c r="F10" s="35">
        <f t="shared" si="0"/>
        <v>440</v>
      </c>
      <c r="G10" s="22">
        <v>2</v>
      </c>
      <c r="H10" s="98">
        <f>F10+F11</f>
        <v>921</v>
      </c>
      <c r="I10" s="24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02"/>
      <c r="B11" s="33" t="s">
        <v>59</v>
      </c>
      <c r="C11" s="34" t="s">
        <v>48</v>
      </c>
      <c r="D11" s="21">
        <v>303</v>
      </c>
      <c r="E11" s="21">
        <v>178</v>
      </c>
      <c r="F11" s="35">
        <v>481</v>
      </c>
      <c r="G11" s="22">
        <v>3</v>
      </c>
      <c r="H11" s="99"/>
      <c r="I11" s="24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00" t="s">
        <v>4</v>
      </c>
      <c r="B12" s="33" t="s">
        <v>184</v>
      </c>
      <c r="C12" s="34" t="s">
        <v>55</v>
      </c>
      <c r="D12" s="21">
        <v>304</v>
      </c>
      <c r="E12" s="21">
        <v>157</v>
      </c>
      <c r="F12" s="35">
        <f>D12+E12</f>
        <v>461</v>
      </c>
      <c r="G12" s="22">
        <v>2</v>
      </c>
      <c r="H12" s="98">
        <f>F12+F13</f>
        <v>920</v>
      </c>
      <c r="I12" s="24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02"/>
      <c r="B13" s="33" t="s">
        <v>185</v>
      </c>
      <c r="C13" s="34" t="s">
        <v>55</v>
      </c>
      <c r="D13" s="21">
        <v>300</v>
      </c>
      <c r="E13" s="21">
        <v>159</v>
      </c>
      <c r="F13" s="35">
        <v>459</v>
      </c>
      <c r="G13" s="22">
        <v>2</v>
      </c>
      <c r="H13" s="99"/>
      <c r="I13" s="24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00" t="s">
        <v>5</v>
      </c>
      <c r="B14" s="33" t="s">
        <v>278</v>
      </c>
      <c r="C14" s="34" t="s">
        <v>264</v>
      </c>
      <c r="D14" s="21">
        <v>294</v>
      </c>
      <c r="E14" s="21">
        <v>152</v>
      </c>
      <c r="F14" s="35">
        <f>D14+E14</f>
        <v>446</v>
      </c>
      <c r="G14" s="22">
        <v>1</v>
      </c>
      <c r="H14" s="98">
        <f>F14+F15</f>
        <v>915</v>
      </c>
      <c r="I14" s="25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02"/>
      <c r="B15" s="33" t="s">
        <v>260</v>
      </c>
      <c r="C15" s="34" t="s">
        <v>369</v>
      </c>
      <c r="D15" s="21">
        <v>299</v>
      </c>
      <c r="E15" s="21">
        <v>170</v>
      </c>
      <c r="F15" s="35">
        <f>D15+E15</f>
        <v>469</v>
      </c>
      <c r="G15" s="22">
        <v>0</v>
      </c>
      <c r="H15" s="99"/>
      <c r="I15" s="25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00" t="s">
        <v>6</v>
      </c>
      <c r="B16" s="33" t="s">
        <v>308</v>
      </c>
      <c r="C16" s="34" t="s">
        <v>369</v>
      </c>
      <c r="D16" s="21">
        <v>311</v>
      </c>
      <c r="E16" s="21">
        <v>149</v>
      </c>
      <c r="F16" s="35">
        <f>D16+E16</f>
        <v>460</v>
      </c>
      <c r="G16" s="22">
        <v>3</v>
      </c>
      <c r="H16" s="98">
        <f>F16+F17</f>
        <v>911</v>
      </c>
      <c r="I16" s="24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02"/>
      <c r="B17" s="33" t="s">
        <v>309</v>
      </c>
      <c r="C17" s="34" t="s">
        <v>371</v>
      </c>
      <c r="D17" s="21">
        <v>293</v>
      </c>
      <c r="E17" s="21">
        <v>158</v>
      </c>
      <c r="F17" s="35">
        <f>D17+E17</f>
        <v>451</v>
      </c>
      <c r="G17" s="22">
        <v>1</v>
      </c>
      <c r="H17" s="99"/>
      <c r="I17" s="24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00" t="s">
        <v>7</v>
      </c>
      <c r="B18" s="33" t="s">
        <v>113</v>
      </c>
      <c r="C18" s="34" t="s">
        <v>369</v>
      </c>
      <c r="D18" s="21">
        <v>279</v>
      </c>
      <c r="E18" s="21">
        <v>142</v>
      </c>
      <c r="F18" s="35">
        <f>D18+E18</f>
        <v>421</v>
      </c>
      <c r="G18" s="22">
        <v>4</v>
      </c>
      <c r="H18" s="98">
        <f>F18+F19</f>
        <v>903</v>
      </c>
      <c r="I18" s="24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02"/>
      <c r="B19" s="33" t="s">
        <v>132</v>
      </c>
      <c r="C19" s="34" t="s">
        <v>364</v>
      </c>
      <c r="D19" s="21">
        <v>314</v>
      </c>
      <c r="E19" s="21">
        <v>168</v>
      </c>
      <c r="F19" s="35">
        <v>482</v>
      </c>
      <c r="G19" s="22">
        <v>0</v>
      </c>
      <c r="H19" s="99"/>
      <c r="I19" s="24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00" t="s">
        <v>8</v>
      </c>
      <c r="B20" s="33" t="s">
        <v>270</v>
      </c>
      <c r="C20" s="34" t="s">
        <v>272</v>
      </c>
      <c r="D20" s="21">
        <v>297</v>
      </c>
      <c r="E20" s="21">
        <v>147</v>
      </c>
      <c r="F20" s="35">
        <f>D20+E20</f>
        <v>444</v>
      </c>
      <c r="G20" s="22">
        <v>6</v>
      </c>
      <c r="H20" s="98">
        <f>F20+F21</f>
        <v>896</v>
      </c>
      <c r="I20" s="24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02"/>
      <c r="B21" s="33" t="s">
        <v>271</v>
      </c>
      <c r="C21" s="34" t="s">
        <v>272</v>
      </c>
      <c r="D21" s="21">
        <v>302</v>
      </c>
      <c r="E21" s="21">
        <v>150</v>
      </c>
      <c r="F21" s="35">
        <v>452</v>
      </c>
      <c r="G21" s="22">
        <v>2</v>
      </c>
      <c r="H21" s="99"/>
      <c r="I21" s="24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00" t="s">
        <v>9</v>
      </c>
      <c r="B22" s="33" t="s">
        <v>207</v>
      </c>
      <c r="C22" s="34" t="s">
        <v>363</v>
      </c>
      <c r="D22" s="21">
        <v>305</v>
      </c>
      <c r="E22" s="21">
        <v>132</v>
      </c>
      <c r="F22" s="35">
        <f>D22+E22</f>
        <v>437</v>
      </c>
      <c r="G22" s="22">
        <v>2</v>
      </c>
      <c r="H22" s="98">
        <f>F22+F23</f>
        <v>894</v>
      </c>
      <c r="I22" s="24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02"/>
      <c r="B23" s="33" t="s">
        <v>208</v>
      </c>
      <c r="C23" s="34" t="s">
        <v>370</v>
      </c>
      <c r="D23" s="21">
        <v>308</v>
      </c>
      <c r="E23" s="21">
        <v>149</v>
      </c>
      <c r="F23" s="35">
        <v>457</v>
      </c>
      <c r="G23" s="22">
        <v>1</v>
      </c>
      <c r="H23" s="99"/>
      <c r="I23" s="24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00" t="s">
        <v>10</v>
      </c>
      <c r="B24" s="33" t="s">
        <v>199</v>
      </c>
      <c r="C24" s="34" t="s">
        <v>201</v>
      </c>
      <c r="D24" s="21">
        <v>313</v>
      </c>
      <c r="E24" s="21">
        <v>123</v>
      </c>
      <c r="F24" s="35">
        <f aca="true" t="shared" si="1" ref="F24:F30">D24+E24</f>
        <v>436</v>
      </c>
      <c r="G24" s="22">
        <v>4</v>
      </c>
      <c r="H24" s="98">
        <f>F24+F25</f>
        <v>891</v>
      </c>
      <c r="I24" s="24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02"/>
      <c r="B25" s="33" t="s">
        <v>200</v>
      </c>
      <c r="C25" s="34" t="s">
        <v>201</v>
      </c>
      <c r="D25" s="21">
        <v>301</v>
      </c>
      <c r="E25" s="21">
        <v>154</v>
      </c>
      <c r="F25" s="35">
        <f t="shared" si="1"/>
        <v>455</v>
      </c>
      <c r="G25" s="22">
        <v>1</v>
      </c>
      <c r="H25" s="99"/>
      <c r="I25" s="24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00" t="s">
        <v>11</v>
      </c>
      <c r="B26" s="33" t="s">
        <v>191</v>
      </c>
      <c r="C26" s="34" t="s">
        <v>55</v>
      </c>
      <c r="D26" s="21">
        <v>292</v>
      </c>
      <c r="E26" s="21">
        <v>164</v>
      </c>
      <c r="F26" s="35">
        <f t="shared" si="1"/>
        <v>456</v>
      </c>
      <c r="G26" s="22">
        <v>0</v>
      </c>
      <c r="H26" s="98">
        <f>F26+F27</f>
        <v>883</v>
      </c>
      <c r="I26" s="24">
        <v>12</v>
      </c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102"/>
      <c r="B27" s="33" t="s">
        <v>51</v>
      </c>
      <c r="C27" s="34" t="s">
        <v>55</v>
      </c>
      <c r="D27" s="21">
        <v>304</v>
      </c>
      <c r="E27" s="21">
        <v>123</v>
      </c>
      <c r="F27" s="35">
        <f t="shared" si="1"/>
        <v>427</v>
      </c>
      <c r="G27" s="22">
        <v>5</v>
      </c>
      <c r="H27" s="99"/>
      <c r="I27" s="24">
        <v>12</v>
      </c>
      <c r="J27" s="5"/>
      <c r="K27" s="5"/>
      <c r="L27" s="5"/>
      <c r="M27" s="5"/>
      <c r="N27" s="5"/>
      <c r="O27" s="5"/>
      <c r="P27" s="5"/>
      <c r="Q27" s="5"/>
    </row>
    <row r="28" spans="1:9" ht="15" customHeight="1">
      <c r="A28" s="100" t="s">
        <v>12</v>
      </c>
      <c r="B28" s="33" t="s">
        <v>197</v>
      </c>
      <c r="C28" s="34" t="s">
        <v>374</v>
      </c>
      <c r="D28" s="21">
        <v>303</v>
      </c>
      <c r="E28" s="21">
        <v>153</v>
      </c>
      <c r="F28" s="35">
        <f t="shared" si="1"/>
        <v>456</v>
      </c>
      <c r="G28" s="22">
        <v>2</v>
      </c>
      <c r="H28" s="98">
        <f>F28+F29</f>
        <v>882</v>
      </c>
      <c r="I28" s="24">
        <v>13</v>
      </c>
    </row>
    <row r="29" spans="1:9" ht="15" customHeight="1">
      <c r="A29" s="102"/>
      <c r="B29" s="33" t="s">
        <v>198</v>
      </c>
      <c r="C29" s="34" t="s">
        <v>374</v>
      </c>
      <c r="D29" s="21">
        <v>285</v>
      </c>
      <c r="E29" s="21">
        <v>141</v>
      </c>
      <c r="F29" s="35">
        <f t="shared" si="1"/>
        <v>426</v>
      </c>
      <c r="G29" s="22">
        <v>4</v>
      </c>
      <c r="H29" s="99"/>
      <c r="I29" s="24">
        <v>13</v>
      </c>
    </row>
    <row r="30" spans="1:9" ht="15" customHeight="1">
      <c r="A30" s="100" t="s">
        <v>13</v>
      </c>
      <c r="B30" s="33" t="s">
        <v>114</v>
      </c>
      <c r="C30" s="34" t="s">
        <v>373</v>
      </c>
      <c r="D30" s="21">
        <v>298</v>
      </c>
      <c r="E30" s="21">
        <v>126</v>
      </c>
      <c r="F30" s="35">
        <f t="shared" si="1"/>
        <v>424</v>
      </c>
      <c r="G30" s="22">
        <v>3</v>
      </c>
      <c r="H30" s="98">
        <f>F30+F31</f>
        <v>882</v>
      </c>
      <c r="I30" s="24">
        <v>14</v>
      </c>
    </row>
    <row r="31" spans="1:9" ht="15" customHeight="1">
      <c r="A31" s="102"/>
      <c r="B31" s="33" t="s">
        <v>210</v>
      </c>
      <c r="C31" s="34" t="s">
        <v>369</v>
      </c>
      <c r="D31" s="21">
        <v>306</v>
      </c>
      <c r="E31" s="21">
        <v>152</v>
      </c>
      <c r="F31" s="35">
        <v>458</v>
      </c>
      <c r="G31" s="22">
        <v>5</v>
      </c>
      <c r="H31" s="99"/>
      <c r="I31" s="24">
        <v>14</v>
      </c>
    </row>
    <row r="32" spans="1:9" ht="15" customHeight="1">
      <c r="A32" s="100" t="s">
        <v>14</v>
      </c>
      <c r="B32" s="33" t="s">
        <v>192</v>
      </c>
      <c r="C32" s="34" t="s">
        <v>55</v>
      </c>
      <c r="D32" s="21">
        <v>283</v>
      </c>
      <c r="E32" s="21">
        <v>150</v>
      </c>
      <c r="F32" s="35">
        <f aca="true" t="shared" si="2" ref="F32:F41">D32+E32</f>
        <v>433</v>
      </c>
      <c r="G32" s="22">
        <v>4</v>
      </c>
      <c r="H32" s="98">
        <f>F32+F33</f>
        <v>879</v>
      </c>
      <c r="I32" s="25">
        <v>15</v>
      </c>
    </row>
    <row r="33" spans="1:9" ht="15" customHeight="1">
      <c r="A33" s="102"/>
      <c r="B33" s="33" t="s">
        <v>350</v>
      </c>
      <c r="C33" s="34" t="s">
        <v>55</v>
      </c>
      <c r="D33" s="21">
        <v>294</v>
      </c>
      <c r="E33" s="21">
        <v>152</v>
      </c>
      <c r="F33" s="35">
        <f t="shared" si="2"/>
        <v>446</v>
      </c>
      <c r="G33" s="22">
        <v>5</v>
      </c>
      <c r="H33" s="99"/>
      <c r="I33" s="25">
        <v>15</v>
      </c>
    </row>
    <row r="34" spans="1:9" ht="15" customHeight="1">
      <c r="A34" s="100" t="s">
        <v>15</v>
      </c>
      <c r="B34" s="33" t="s">
        <v>283</v>
      </c>
      <c r="C34" s="34" t="s">
        <v>227</v>
      </c>
      <c r="D34" s="21">
        <v>278</v>
      </c>
      <c r="E34" s="21">
        <v>123</v>
      </c>
      <c r="F34" s="35">
        <f t="shared" si="2"/>
        <v>401</v>
      </c>
      <c r="G34" s="22">
        <v>1</v>
      </c>
      <c r="H34" s="98">
        <f>F34+F35</f>
        <v>875</v>
      </c>
      <c r="I34" s="24">
        <v>16</v>
      </c>
    </row>
    <row r="35" spans="1:9" ht="15" customHeight="1">
      <c r="A35" s="102"/>
      <c r="B35" s="33" t="s">
        <v>284</v>
      </c>
      <c r="C35" s="34" t="s">
        <v>227</v>
      </c>
      <c r="D35" s="21">
        <v>305</v>
      </c>
      <c r="E35" s="21">
        <v>169</v>
      </c>
      <c r="F35" s="35">
        <f t="shared" si="2"/>
        <v>474</v>
      </c>
      <c r="G35" s="22">
        <v>4</v>
      </c>
      <c r="H35" s="99"/>
      <c r="I35" s="24">
        <v>16</v>
      </c>
    </row>
    <row r="36" spans="1:9" ht="15" customHeight="1">
      <c r="A36" s="100" t="s">
        <v>16</v>
      </c>
      <c r="B36" s="33" t="s">
        <v>269</v>
      </c>
      <c r="C36" s="34" t="s">
        <v>264</v>
      </c>
      <c r="D36" s="39">
        <v>264</v>
      </c>
      <c r="E36" s="39">
        <v>132</v>
      </c>
      <c r="F36" s="40">
        <f t="shared" si="2"/>
        <v>396</v>
      </c>
      <c r="G36" s="22">
        <v>7</v>
      </c>
      <c r="H36" s="98">
        <f>F36+F37</f>
        <v>875</v>
      </c>
      <c r="I36" s="24">
        <v>17</v>
      </c>
    </row>
    <row r="37" spans="1:9" ht="15" customHeight="1">
      <c r="A37" s="102"/>
      <c r="B37" s="33" t="s">
        <v>259</v>
      </c>
      <c r="C37" s="34" t="s">
        <v>365</v>
      </c>
      <c r="D37" s="21">
        <v>320</v>
      </c>
      <c r="E37" s="21">
        <v>159</v>
      </c>
      <c r="F37" s="35">
        <f t="shared" si="2"/>
        <v>479</v>
      </c>
      <c r="G37" s="22">
        <v>3</v>
      </c>
      <c r="H37" s="99"/>
      <c r="I37" s="24">
        <v>17</v>
      </c>
    </row>
    <row r="38" spans="1:9" ht="15" customHeight="1">
      <c r="A38" s="100" t="s">
        <v>17</v>
      </c>
      <c r="B38" s="33" t="s">
        <v>283</v>
      </c>
      <c r="C38" s="34" t="s">
        <v>227</v>
      </c>
      <c r="D38" s="21">
        <v>299</v>
      </c>
      <c r="E38" s="21">
        <v>133</v>
      </c>
      <c r="F38" s="35">
        <f t="shared" si="2"/>
        <v>432</v>
      </c>
      <c r="G38" s="22">
        <v>7</v>
      </c>
      <c r="H38" s="98">
        <f>F38+F39</f>
        <v>870</v>
      </c>
      <c r="I38" s="24">
        <v>18</v>
      </c>
    </row>
    <row r="39" spans="1:9" ht="15" customHeight="1">
      <c r="A39" s="102"/>
      <c r="B39" s="33" t="s">
        <v>285</v>
      </c>
      <c r="C39" s="34" t="s">
        <v>227</v>
      </c>
      <c r="D39" s="21">
        <v>305</v>
      </c>
      <c r="E39" s="21">
        <v>133</v>
      </c>
      <c r="F39" s="35">
        <f t="shared" si="2"/>
        <v>438</v>
      </c>
      <c r="G39" s="22">
        <v>8</v>
      </c>
      <c r="H39" s="99"/>
      <c r="I39" s="24">
        <v>18</v>
      </c>
    </row>
    <row r="40" spans="1:9" ht="15" customHeight="1">
      <c r="A40" s="100" t="s">
        <v>18</v>
      </c>
      <c r="B40" s="33" t="s">
        <v>56</v>
      </c>
      <c r="C40" s="34" t="s">
        <v>55</v>
      </c>
      <c r="D40" s="21">
        <v>284</v>
      </c>
      <c r="E40" s="21">
        <v>151</v>
      </c>
      <c r="F40" s="35">
        <f t="shared" si="2"/>
        <v>435</v>
      </c>
      <c r="G40" s="22">
        <v>2</v>
      </c>
      <c r="H40" s="98">
        <f>F40+F41</f>
        <v>865</v>
      </c>
      <c r="I40" s="25">
        <v>19</v>
      </c>
    </row>
    <row r="41" spans="1:9" ht="15" customHeight="1">
      <c r="A41" s="102"/>
      <c r="B41" s="33" t="s">
        <v>188</v>
      </c>
      <c r="C41" s="34" t="s">
        <v>55</v>
      </c>
      <c r="D41" s="21">
        <v>259</v>
      </c>
      <c r="E41" s="21">
        <v>171</v>
      </c>
      <c r="F41" s="35">
        <f t="shared" si="2"/>
        <v>430</v>
      </c>
      <c r="G41" s="22">
        <v>0</v>
      </c>
      <c r="H41" s="99"/>
      <c r="I41" s="25">
        <v>19</v>
      </c>
    </row>
    <row r="42" spans="1:9" ht="15" customHeight="1">
      <c r="A42" s="100" t="s">
        <v>19</v>
      </c>
      <c r="B42" s="33" t="s">
        <v>308</v>
      </c>
      <c r="C42" s="34" t="s">
        <v>369</v>
      </c>
      <c r="D42" s="21">
        <v>287</v>
      </c>
      <c r="E42" s="21">
        <v>139</v>
      </c>
      <c r="F42" s="35">
        <f>D42+E42</f>
        <v>426</v>
      </c>
      <c r="G42" s="22">
        <v>5</v>
      </c>
      <c r="H42" s="98">
        <f>F42+F43</f>
        <v>862</v>
      </c>
      <c r="I42" s="24">
        <v>20</v>
      </c>
    </row>
    <row r="43" spans="1:9" ht="15" customHeight="1">
      <c r="A43" s="102"/>
      <c r="B43" s="33" t="s">
        <v>310</v>
      </c>
      <c r="C43" s="34" t="s">
        <v>371</v>
      </c>
      <c r="D43" s="21">
        <v>278</v>
      </c>
      <c r="E43" s="21">
        <v>158</v>
      </c>
      <c r="F43" s="35">
        <f>D43+E43</f>
        <v>436</v>
      </c>
      <c r="G43" s="22">
        <v>3</v>
      </c>
      <c r="H43" s="99"/>
      <c r="I43" s="24">
        <v>20</v>
      </c>
    </row>
    <row r="44" spans="1:9" ht="15" customHeight="1">
      <c r="A44" s="100" t="s">
        <v>20</v>
      </c>
      <c r="B44" s="33" t="s">
        <v>75</v>
      </c>
      <c r="C44" s="34" t="s">
        <v>363</v>
      </c>
      <c r="D44" s="21">
        <v>304</v>
      </c>
      <c r="E44" s="21">
        <v>133</v>
      </c>
      <c r="F44" s="35">
        <f>D44+E44</f>
        <v>437</v>
      </c>
      <c r="G44" s="22">
        <v>6</v>
      </c>
      <c r="H44" s="98">
        <f>F44+F45</f>
        <v>862</v>
      </c>
      <c r="I44" s="24">
        <v>21</v>
      </c>
    </row>
    <row r="45" spans="1:9" ht="15" customHeight="1">
      <c r="A45" s="102"/>
      <c r="B45" s="33" t="s">
        <v>134</v>
      </c>
      <c r="C45" s="34" t="s">
        <v>370</v>
      </c>
      <c r="D45" s="21">
        <v>299</v>
      </c>
      <c r="E45" s="21">
        <v>126</v>
      </c>
      <c r="F45" s="35">
        <v>425</v>
      </c>
      <c r="G45" s="22">
        <v>5</v>
      </c>
      <c r="H45" s="99"/>
      <c r="I45" s="24">
        <v>21</v>
      </c>
    </row>
    <row r="46" spans="1:9" ht="15" customHeight="1">
      <c r="A46" s="100" t="s">
        <v>21</v>
      </c>
      <c r="B46" s="33" t="s">
        <v>186</v>
      </c>
      <c r="C46" s="34" t="s">
        <v>55</v>
      </c>
      <c r="D46" s="21">
        <v>280</v>
      </c>
      <c r="E46" s="21">
        <v>134</v>
      </c>
      <c r="F46" s="35">
        <f aca="true" t="shared" si="3" ref="F46:F63">D46+E46</f>
        <v>414</v>
      </c>
      <c r="G46" s="22">
        <v>6</v>
      </c>
      <c r="H46" s="98">
        <f>F46+F47</f>
        <v>858</v>
      </c>
      <c r="I46" s="24">
        <v>22</v>
      </c>
    </row>
    <row r="47" spans="1:9" ht="15" customHeight="1">
      <c r="A47" s="102"/>
      <c r="B47" s="33" t="s">
        <v>54</v>
      </c>
      <c r="C47" s="34" t="s">
        <v>55</v>
      </c>
      <c r="D47" s="21">
        <v>285</v>
      </c>
      <c r="E47" s="21">
        <v>159</v>
      </c>
      <c r="F47" s="35">
        <f t="shared" si="3"/>
        <v>444</v>
      </c>
      <c r="G47" s="22">
        <v>3</v>
      </c>
      <c r="H47" s="99"/>
      <c r="I47" s="24">
        <v>22</v>
      </c>
    </row>
    <row r="48" spans="1:9" ht="15" customHeight="1">
      <c r="A48" s="100" t="s">
        <v>22</v>
      </c>
      <c r="B48" s="33" t="s">
        <v>290</v>
      </c>
      <c r="C48" s="34" t="s">
        <v>288</v>
      </c>
      <c r="D48" s="21">
        <v>293</v>
      </c>
      <c r="E48" s="21">
        <v>130</v>
      </c>
      <c r="F48" s="35">
        <f t="shared" si="3"/>
        <v>423</v>
      </c>
      <c r="G48" s="22">
        <v>6</v>
      </c>
      <c r="H48" s="98">
        <f>F48+F49</f>
        <v>853</v>
      </c>
      <c r="I48" s="24">
        <v>23</v>
      </c>
    </row>
    <row r="49" spans="1:9" ht="15" customHeight="1">
      <c r="A49" s="102"/>
      <c r="B49" s="33" t="s">
        <v>306</v>
      </c>
      <c r="C49" s="34" t="s">
        <v>288</v>
      </c>
      <c r="D49" s="21">
        <v>270</v>
      </c>
      <c r="E49" s="21">
        <v>160</v>
      </c>
      <c r="F49" s="35">
        <f t="shared" si="3"/>
        <v>430</v>
      </c>
      <c r="G49" s="22">
        <v>5</v>
      </c>
      <c r="H49" s="99"/>
      <c r="I49" s="24">
        <v>23</v>
      </c>
    </row>
    <row r="50" spans="1:9" ht="15" customHeight="1">
      <c r="A50" s="100" t="s">
        <v>23</v>
      </c>
      <c r="B50" s="33" t="s">
        <v>263</v>
      </c>
      <c r="C50" s="34" t="s">
        <v>264</v>
      </c>
      <c r="D50" s="21">
        <v>302</v>
      </c>
      <c r="E50" s="21">
        <v>131</v>
      </c>
      <c r="F50" s="35">
        <f t="shared" si="3"/>
        <v>433</v>
      </c>
      <c r="G50" s="22">
        <v>6</v>
      </c>
      <c r="H50" s="98">
        <f>F50+F51</f>
        <v>852</v>
      </c>
      <c r="I50" s="24">
        <v>24</v>
      </c>
    </row>
    <row r="51" spans="1:9" ht="15" customHeight="1">
      <c r="A51" s="102"/>
      <c r="B51" s="33" t="s">
        <v>277</v>
      </c>
      <c r="C51" s="34" t="s">
        <v>264</v>
      </c>
      <c r="D51" s="21">
        <v>306</v>
      </c>
      <c r="E51" s="21">
        <v>113</v>
      </c>
      <c r="F51" s="35">
        <f t="shared" si="3"/>
        <v>419</v>
      </c>
      <c r="G51" s="22">
        <v>10</v>
      </c>
      <c r="H51" s="99"/>
      <c r="I51" s="24">
        <v>24</v>
      </c>
    </row>
    <row r="52" spans="1:9" ht="15" customHeight="1">
      <c r="A52" s="100" t="s">
        <v>24</v>
      </c>
      <c r="B52" s="33" t="s">
        <v>302</v>
      </c>
      <c r="C52" s="34" t="s">
        <v>304</v>
      </c>
      <c r="D52" s="21">
        <v>266</v>
      </c>
      <c r="E52" s="21">
        <v>134</v>
      </c>
      <c r="F52" s="35">
        <f t="shared" si="3"/>
        <v>400</v>
      </c>
      <c r="G52" s="22">
        <v>5</v>
      </c>
      <c r="H52" s="98">
        <f>F52+F53</f>
        <v>848</v>
      </c>
      <c r="I52" s="25">
        <v>25</v>
      </c>
    </row>
    <row r="53" spans="1:9" ht="15" customHeight="1">
      <c r="A53" s="102"/>
      <c r="B53" s="33" t="s">
        <v>303</v>
      </c>
      <c r="C53" s="34" t="s">
        <v>304</v>
      </c>
      <c r="D53" s="21">
        <v>300</v>
      </c>
      <c r="E53" s="21">
        <v>148</v>
      </c>
      <c r="F53" s="35">
        <f t="shared" si="3"/>
        <v>448</v>
      </c>
      <c r="G53" s="22">
        <v>3</v>
      </c>
      <c r="H53" s="99"/>
      <c r="I53" s="25">
        <v>25</v>
      </c>
    </row>
    <row r="54" spans="1:9" ht="15" customHeight="1">
      <c r="A54" s="100" t="s">
        <v>86</v>
      </c>
      <c r="B54" s="33" t="s">
        <v>209</v>
      </c>
      <c r="C54" s="34" t="s">
        <v>101</v>
      </c>
      <c r="D54" s="21">
        <v>294</v>
      </c>
      <c r="E54" s="21">
        <v>130</v>
      </c>
      <c r="F54" s="35">
        <f t="shared" si="3"/>
        <v>424</v>
      </c>
      <c r="G54" s="22">
        <v>6</v>
      </c>
      <c r="H54" s="98">
        <f>F54+F55</f>
        <v>846</v>
      </c>
      <c r="I54" s="24">
        <v>26</v>
      </c>
    </row>
    <row r="55" spans="1:9" ht="15">
      <c r="A55" s="102"/>
      <c r="B55" s="33" t="s">
        <v>211</v>
      </c>
      <c r="C55" s="34" t="s">
        <v>101</v>
      </c>
      <c r="D55" s="21">
        <v>288</v>
      </c>
      <c r="E55" s="21">
        <v>134</v>
      </c>
      <c r="F55" s="35">
        <f t="shared" si="3"/>
        <v>422</v>
      </c>
      <c r="G55" s="22">
        <v>6</v>
      </c>
      <c r="H55" s="99"/>
      <c r="I55" s="24">
        <v>26</v>
      </c>
    </row>
    <row r="56" spans="1:9" ht="15" customHeight="1">
      <c r="A56" s="100" t="s">
        <v>87</v>
      </c>
      <c r="B56" s="70" t="s">
        <v>197</v>
      </c>
      <c r="C56" s="43" t="s">
        <v>374</v>
      </c>
      <c r="D56" s="21">
        <v>303</v>
      </c>
      <c r="E56" s="21">
        <v>140</v>
      </c>
      <c r="F56" s="35">
        <f t="shared" si="3"/>
        <v>443</v>
      </c>
      <c r="G56" s="22">
        <v>6</v>
      </c>
      <c r="H56" s="98">
        <f>F56+F57</f>
        <v>837</v>
      </c>
      <c r="I56" s="24">
        <v>27</v>
      </c>
    </row>
    <row r="57" spans="1:9" ht="15">
      <c r="A57" s="102"/>
      <c r="B57" s="33" t="s">
        <v>78</v>
      </c>
      <c r="C57" s="34" t="s">
        <v>77</v>
      </c>
      <c r="D57" s="39">
        <v>282</v>
      </c>
      <c r="E57" s="39">
        <v>112</v>
      </c>
      <c r="F57" s="40">
        <f t="shared" si="3"/>
        <v>394</v>
      </c>
      <c r="G57" s="22">
        <v>5</v>
      </c>
      <c r="H57" s="99"/>
      <c r="I57" s="24">
        <v>27</v>
      </c>
    </row>
    <row r="58" spans="1:9" ht="15" customHeight="1">
      <c r="A58" s="100" t="s">
        <v>93</v>
      </c>
      <c r="B58" s="33" t="s">
        <v>189</v>
      </c>
      <c r="C58" s="34" t="s">
        <v>55</v>
      </c>
      <c r="D58" s="21">
        <v>288</v>
      </c>
      <c r="E58" s="21">
        <v>115</v>
      </c>
      <c r="F58" s="35">
        <f t="shared" si="3"/>
        <v>403</v>
      </c>
      <c r="G58" s="22">
        <v>13</v>
      </c>
      <c r="H58" s="98">
        <f>F58+F59</f>
        <v>833</v>
      </c>
      <c r="I58" s="24">
        <v>28</v>
      </c>
    </row>
    <row r="59" spans="1:9" ht="15">
      <c r="A59" s="102"/>
      <c r="B59" s="33" t="s">
        <v>190</v>
      </c>
      <c r="C59" s="34" t="s">
        <v>55</v>
      </c>
      <c r="D59" s="21">
        <v>290</v>
      </c>
      <c r="E59" s="21">
        <v>140</v>
      </c>
      <c r="F59" s="35">
        <f t="shared" si="3"/>
        <v>430</v>
      </c>
      <c r="G59" s="22">
        <v>2</v>
      </c>
      <c r="H59" s="99"/>
      <c r="I59" s="24">
        <v>28</v>
      </c>
    </row>
    <row r="60" spans="1:9" ht="15" customHeight="1">
      <c r="A60" s="100" t="s">
        <v>92</v>
      </c>
      <c r="B60" s="33" t="s">
        <v>57</v>
      </c>
      <c r="C60" s="34" t="s">
        <v>55</v>
      </c>
      <c r="D60" s="21">
        <v>284</v>
      </c>
      <c r="E60" s="21">
        <v>141</v>
      </c>
      <c r="F60" s="35">
        <f t="shared" si="3"/>
        <v>425</v>
      </c>
      <c r="G60" s="22">
        <v>4</v>
      </c>
      <c r="H60" s="98">
        <f>F60+F61</f>
        <v>831</v>
      </c>
      <c r="I60" s="24">
        <v>29</v>
      </c>
    </row>
    <row r="61" spans="1:9" ht="15">
      <c r="A61" s="102"/>
      <c r="B61" s="33" t="s">
        <v>53</v>
      </c>
      <c r="C61" s="34" t="s">
        <v>55</v>
      </c>
      <c r="D61" s="21">
        <v>275</v>
      </c>
      <c r="E61" s="21">
        <v>131</v>
      </c>
      <c r="F61" s="35">
        <f t="shared" si="3"/>
        <v>406</v>
      </c>
      <c r="G61" s="22">
        <v>8</v>
      </c>
      <c r="H61" s="99"/>
      <c r="I61" s="24">
        <v>29</v>
      </c>
    </row>
    <row r="62" spans="1:9" ht="15" customHeight="1">
      <c r="A62" s="100" t="s">
        <v>94</v>
      </c>
      <c r="B62" s="33" t="s">
        <v>202</v>
      </c>
      <c r="C62" s="34" t="s">
        <v>83</v>
      </c>
      <c r="D62" s="21">
        <v>284</v>
      </c>
      <c r="E62" s="21">
        <v>123</v>
      </c>
      <c r="F62" s="35">
        <f t="shared" si="3"/>
        <v>407</v>
      </c>
      <c r="G62" s="22">
        <v>15</v>
      </c>
      <c r="H62" s="98">
        <f>F62+F63</f>
        <v>823</v>
      </c>
      <c r="I62" s="24">
        <v>30</v>
      </c>
    </row>
    <row r="63" spans="1:9" ht="15">
      <c r="A63" s="102"/>
      <c r="B63" s="33" t="s">
        <v>85</v>
      </c>
      <c r="C63" s="34" t="s">
        <v>83</v>
      </c>
      <c r="D63" s="21">
        <v>310</v>
      </c>
      <c r="E63" s="21">
        <v>106</v>
      </c>
      <c r="F63" s="35">
        <f t="shared" si="3"/>
        <v>416</v>
      </c>
      <c r="G63" s="22">
        <v>12</v>
      </c>
      <c r="H63" s="99"/>
      <c r="I63" s="24">
        <v>30</v>
      </c>
    </row>
    <row r="64" spans="1:9" ht="15" customHeight="1">
      <c r="A64" s="100" t="s">
        <v>95</v>
      </c>
      <c r="B64" s="33" t="s">
        <v>366</v>
      </c>
      <c r="C64" s="34" t="s">
        <v>227</v>
      </c>
      <c r="D64" s="39">
        <v>271</v>
      </c>
      <c r="E64" s="39">
        <v>114</v>
      </c>
      <c r="F64" s="40">
        <f aca="true" t="shared" si="4" ref="F64:F72">D64+E64</f>
        <v>385</v>
      </c>
      <c r="G64" s="22">
        <v>9</v>
      </c>
      <c r="H64" s="98">
        <f>F64+F65</f>
        <v>822</v>
      </c>
      <c r="I64" s="24">
        <v>31</v>
      </c>
    </row>
    <row r="65" spans="1:9" ht="15">
      <c r="A65" s="102"/>
      <c r="B65" s="33" t="s">
        <v>279</v>
      </c>
      <c r="C65" s="34" t="s">
        <v>227</v>
      </c>
      <c r="D65" s="21">
        <v>288</v>
      </c>
      <c r="E65" s="21">
        <v>149</v>
      </c>
      <c r="F65" s="35">
        <f t="shared" si="4"/>
        <v>437</v>
      </c>
      <c r="G65" s="22">
        <v>1</v>
      </c>
      <c r="H65" s="99"/>
      <c r="I65" s="24">
        <v>31</v>
      </c>
    </row>
    <row r="66" spans="1:9" ht="15" customHeight="1">
      <c r="A66" s="100" t="s">
        <v>102</v>
      </c>
      <c r="B66" s="33" t="s">
        <v>275</v>
      </c>
      <c r="C66" s="34" t="s">
        <v>255</v>
      </c>
      <c r="D66" s="21">
        <v>283</v>
      </c>
      <c r="E66" s="21">
        <v>129</v>
      </c>
      <c r="F66" s="35">
        <f t="shared" si="4"/>
        <v>412</v>
      </c>
      <c r="G66" s="22">
        <v>10</v>
      </c>
      <c r="H66" s="98">
        <f>F66+F67</f>
        <v>821</v>
      </c>
      <c r="I66" s="24">
        <v>32</v>
      </c>
    </row>
    <row r="67" spans="1:9" ht="15">
      <c r="A67" s="102"/>
      <c r="B67" s="33" t="s">
        <v>276</v>
      </c>
      <c r="C67" s="34" t="s">
        <v>255</v>
      </c>
      <c r="D67" s="21">
        <v>294</v>
      </c>
      <c r="E67" s="21">
        <v>115</v>
      </c>
      <c r="F67" s="35">
        <f t="shared" si="4"/>
        <v>409</v>
      </c>
      <c r="G67" s="22">
        <v>7</v>
      </c>
      <c r="H67" s="99"/>
      <c r="I67" s="24">
        <v>32</v>
      </c>
    </row>
    <row r="68" spans="1:9" ht="15" customHeight="1">
      <c r="A68" s="100" t="s">
        <v>103</v>
      </c>
      <c r="B68" s="33" t="s">
        <v>300</v>
      </c>
      <c r="C68" s="34" t="s">
        <v>101</v>
      </c>
      <c r="D68" s="39">
        <v>279</v>
      </c>
      <c r="E68" s="39">
        <v>106</v>
      </c>
      <c r="F68" s="40">
        <f t="shared" si="4"/>
        <v>385</v>
      </c>
      <c r="G68" s="22">
        <v>7</v>
      </c>
      <c r="H68" s="98">
        <f>F68+F69</f>
        <v>820</v>
      </c>
      <c r="I68" s="24">
        <v>33</v>
      </c>
    </row>
    <row r="69" spans="1:9" ht="15">
      <c r="A69" s="102"/>
      <c r="B69" s="33" t="s">
        <v>301</v>
      </c>
      <c r="C69" s="34" t="s">
        <v>101</v>
      </c>
      <c r="D69" s="21">
        <v>300</v>
      </c>
      <c r="E69" s="21">
        <v>135</v>
      </c>
      <c r="F69" s="35">
        <f t="shared" si="4"/>
        <v>435</v>
      </c>
      <c r="G69" s="22">
        <v>2</v>
      </c>
      <c r="H69" s="99"/>
      <c r="I69" s="24">
        <v>33</v>
      </c>
    </row>
    <row r="70" spans="1:9" ht="15" customHeight="1">
      <c r="A70" s="100" t="s">
        <v>106</v>
      </c>
      <c r="B70" s="33" t="s">
        <v>76</v>
      </c>
      <c r="C70" s="34" t="s">
        <v>48</v>
      </c>
      <c r="D70" s="21">
        <v>285</v>
      </c>
      <c r="E70" s="21">
        <v>132</v>
      </c>
      <c r="F70" s="35">
        <f t="shared" si="4"/>
        <v>417</v>
      </c>
      <c r="G70" s="22">
        <v>4</v>
      </c>
      <c r="H70" s="98">
        <f>F70+F71</f>
        <v>819</v>
      </c>
      <c r="I70" s="24">
        <v>34</v>
      </c>
    </row>
    <row r="71" spans="1:9" ht="15">
      <c r="A71" s="102"/>
      <c r="B71" s="33" t="s">
        <v>229</v>
      </c>
      <c r="C71" s="34" t="s">
        <v>48</v>
      </c>
      <c r="D71" s="21">
        <v>284</v>
      </c>
      <c r="E71" s="21">
        <v>118</v>
      </c>
      <c r="F71" s="35">
        <f t="shared" si="4"/>
        <v>402</v>
      </c>
      <c r="G71" s="22">
        <v>6</v>
      </c>
      <c r="H71" s="99"/>
      <c r="I71" s="24">
        <v>34</v>
      </c>
    </row>
    <row r="72" spans="1:8" ht="15" customHeight="1">
      <c r="A72" s="100" t="s">
        <v>108</v>
      </c>
      <c r="B72" s="33" t="s">
        <v>352</v>
      </c>
      <c r="C72" s="34" t="s">
        <v>101</v>
      </c>
      <c r="D72" s="21">
        <v>302</v>
      </c>
      <c r="E72" s="21">
        <v>122</v>
      </c>
      <c r="F72" s="35">
        <f t="shared" si="4"/>
        <v>424</v>
      </c>
      <c r="G72" s="22">
        <v>11</v>
      </c>
      <c r="H72" s="98">
        <f>F72+F73</f>
        <v>815</v>
      </c>
    </row>
    <row r="73" spans="1:8" ht="15">
      <c r="A73" s="102"/>
      <c r="B73" s="33" t="s">
        <v>107</v>
      </c>
      <c r="C73" s="34" t="s">
        <v>101</v>
      </c>
      <c r="D73" s="39">
        <v>284</v>
      </c>
      <c r="E73" s="39">
        <v>107</v>
      </c>
      <c r="F73" s="40">
        <v>391</v>
      </c>
      <c r="G73" s="22">
        <v>6</v>
      </c>
      <c r="H73" s="99"/>
    </row>
    <row r="74" spans="1:8" ht="15" customHeight="1">
      <c r="A74" s="100" t="s">
        <v>109</v>
      </c>
      <c r="B74" s="33" t="s">
        <v>58</v>
      </c>
      <c r="C74" s="34" t="s">
        <v>55</v>
      </c>
      <c r="D74" s="21">
        <v>301</v>
      </c>
      <c r="E74" s="21">
        <v>131</v>
      </c>
      <c r="F74" s="35">
        <f>D74+E74</f>
        <v>432</v>
      </c>
      <c r="G74" s="22">
        <v>4</v>
      </c>
      <c r="H74" s="98">
        <f>F74+F75</f>
        <v>814</v>
      </c>
    </row>
    <row r="75" spans="1:8" ht="15">
      <c r="A75" s="102"/>
      <c r="B75" s="33" t="s">
        <v>187</v>
      </c>
      <c r="C75" s="34" t="s">
        <v>55</v>
      </c>
      <c r="D75" s="21">
        <v>266</v>
      </c>
      <c r="E75" s="21">
        <v>116</v>
      </c>
      <c r="F75" s="35">
        <f>D75+E75</f>
        <v>382</v>
      </c>
      <c r="G75" s="22">
        <v>11</v>
      </c>
      <c r="H75" s="99"/>
    </row>
    <row r="76" spans="1:8" ht="15" customHeight="1">
      <c r="A76" s="100" t="s">
        <v>112</v>
      </c>
      <c r="B76" s="33" t="s">
        <v>202</v>
      </c>
      <c r="C76" s="34" t="s">
        <v>83</v>
      </c>
      <c r="D76" s="21">
        <v>289</v>
      </c>
      <c r="E76" s="21">
        <v>115</v>
      </c>
      <c r="F76" s="35">
        <v>404</v>
      </c>
      <c r="G76" s="22">
        <v>10</v>
      </c>
      <c r="H76" s="98">
        <f>F76+F77</f>
        <v>813</v>
      </c>
    </row>
    <row r="77" spans="1:8" ht="15">
      <c r="A77" s="102"/>
      <c r="B77" s="33" t="s">
        <v>203</v>
      </c>
      <c r="C77" s="34" t="s">
        <v>83</v>
      </c>
      <c r="D77" s="21">
        <v>305</v>
      </c>
      <c r="E77" s="21">
        <v>104</v>
      </c>
      <c r="F77" s="35">
        <v>409</v>
      </c>
      <c r="G77" s="22">
        <v>9</v>
      </c>
      <c r="H77" s="99"/>
    </row>
    <row r="78" spans="1:8" ht="15" customHeight="1">
      <c r="A78" s="100" t="s">
        <v>111</v>
      </c>
      <c r="B78" s="33" t="s">
        <v>136</v>
      </c>
      <c r="C78" s="34" t="s">
        <v>304</v>
      </c>
      <c r="D78" s="21">
        <v>297</v>
      </c>
      <c r="E78" s="21">
        <v>110</v>
      </c>
      <c r="F78" s="35">
        <f>D78+E78</f>
        <v>407</v>
      </c>
      <c r="G78" s="22">
        <v>10</v>
      </c>
      <c r="H78" s="98">
        <f>F78+F79</f>
        <v>807</v>
      </c>
    </row>
    <row r="79" spans="1:8" ht="15">
      <c r="A79" s="102"/>
      <c r="B79" s="33" t="s">
        <v>305</v>
      </c>
      <c r="C79" s="34" t="s">
        <v>304</v>
      </c>
      <c r="D79" s="21">
        <v>278</v>
      </c>
      <c r="E79" s="21">
        <v>122</v>
      </c>
      <c r="F79" s="35">
        <f>D79+E79</f>
        <v>400</v>
      </c>
      <c r="G79" s="22">
        <v>3</v>
      </c>
      <c r="H79" s="99"/>
    </row>
    <row r="80" spans="1:8" ht="15" customHeight="1">
      <c r="A80" s="100" t="s">
        <v>117</v>
      </c>
      <c r="B80" s="33" t="s">
        <v>343</v>
      </c>
      <c r="C80" s="34" t="s">
        <v>374</v>
      </c>
      <c r="D80" s="21">
        <v>271</v>
      </c>
      <c r="E80" s="21">
        <v>133</v>
      </c>
      <c r="F80" s="35">
        <f>D80+E80</f>
        <v>404</v>
      </c>
      <c r="G80" s="22">
        <v>6</v>
      </c>
      <c r="H80" s="100">
        <f>F80+F81</f>
        <v>795</v>
      </c>
    </row>
    <row r="81" spans="1:8" ht="15">
      <c r="A81" s="102"/>
      <c r="B81" s="33" t="s">
        <v>198</v>
      </c>
      <c r="C81" s="34" t="s">
        <v>374</v>
      </c>
      <c r="D81" s="39">
        <v>276</v>
      </c>
      <c r="E81" s="39">
        <v>115</v>
      </c>
      <c r="F81" s="40">
        <f>D81+E81</f>
        <v>391</v>
      </c>
      <c r="G81" s="22">
        <v>9</v>
      </c>
      <c r="H81" s="113"/>
    </row>
    <row r="82" spans="1:8" ht="15" customHeight="1">
      <c r="A82" s="100" t="s">
        <v>118</v>
      </c>
      <c r="B82" s="33" t="s">
        <v>136</v>
      </c>
      <c r="C82" s="34" t="s">
        <v>351</v>
      </c>
      <c r="D82" s="21">
        <v>291</v>
      </c>
      <c r="E82" s="21">
        <v>112</v>
      </c>
      <c r="F82" s="35">
        <f>D82+E82</f>
        <v>403</v>
      </c>
      <c r="G82" s="22">
        <v>9</v>
      </c>
      <c r="H82" s="100">
        <f>F82+F83</f>
        <v>776</v>
      </c>
    </row>
    <row r="83" spans="1:8" ht="15.75" customHeight="1">
      <c r="A83" s="102"/>
      <c r="B83" s="33" t="s">
        <v>156</v>
      </c>
      <c r="C83" s="34" t="s">
        <v>67</v>
      </c>
      <c r="D83" s="39">
        <v>289</v>
      </c>
      <c r="E83" s="39">
        <v>84</v>
      </c>
      <c r="F83" s="40">
        <v>373</v>
      </c>
      <c r="G83" s="22">
        <v>16</v>
      </c>
      <c r="H83" s="113"/>
    </row>
    <row r="84" spans="1:8" ht="15" customHeight="1">
      <c r="A84" s="100" t="s">
        <v>119</v>
      </c>
      <c r="B84" s="33" t="s">
        <v>204</v>
      </c>
      <c r="C84" s="34" t="s">
        <v>206</v>
      </c>
      <c r="D84" s="39">
        <v>268</v>
      </c>
      <c r="E84" s="39">
        <v>93</v>
      </c>
      <c r="F84" s="40">
        <f aca="true" t="shared" si="5" ref="F84:F93">D84+E84</f>
        <v>361</v>
      </c>
      <c r="G84" s="22">
        <v>13</v>
      </c>
      <c r="H84" s="100">
        <f>F84+F85</f>
        <v>758</v>
      </c>
    </row>
    <row r="85" spans="1:8" ht="15">
      <c r="A85" s="102"/>
      <c r="B85" s="33" t="s">
        <v>205</v>
      </c>
      <c r="C85" s="34" t="s">
        <v>206</v>
      </c>
      <c r="D85" s="39">
        <v>270</v>
      </c>
      <c r="E85" s="39">
        <v>127</v>
      </c>
      <c r="F85" s="40">
        <f t="shared" si="5"/>
        <v>397</v>
      </c>
      <c r="G85" s="22">
        <v>7</v>
      </c>
      <c r="H85" s="113"/>
    </row>
    <row r="86" spans="1:8" ht="15" customHeight="1">
      <c r="A86" s="100" t="s">
        <v>120</v>
      </c>
      <c r="B86" s="33" t="s">
        <v>193</v>
      </c>
      <c r="C86" s="34" t="s">
        <v>195</v>
      </c>
      <c r="D86" s="39">
        <v>271</v>
      </c>
      <c r="E86" s="39">
        <v>88</v>
      </c>
      <c r="F86" s="40">
        <f t="shared" si="5"/>
        <v>359</v>
      </c>
      <c r="G86" s="22">
        <v>16</v>
      </c>
      <c r="H86" s="100">
        <f>F86+F87</f>
        <v>756</v>
      </c>
    </row>
    <row r="87" spans="1:8" ht="15">
      <c r="A87" s="102"/>
      <c r="B87" s="33" t="s">
        <v>194</v>
      </c>
      <c r="C87" s="34" t="s">
        <v>195</v>
      </c>
      <c r="D87" s="39">
        <v>282</v>
      </c>
      <c r="E87" s="39">
        <v>115</v>
      </c>
      <c r="F87" s="40">
        <f t="shared" si="5"/>
        <v>397</v>
      </c>
      <c r="G87" s="22">
        <v>7</v>
      </c>
      <c r="H87" s="113"/>
    </row>
    <row r="88" spans="1:8" ht="15" customHeight="1">
      <c r="A88" s="100" t="s">
        <v>121</v>
      </c>
      <c r="B88" s="33" t="s">
        <v>295</v>
      </c>
      <c r="C88" s="34" t="s">
        <v>296</v>
      </c>
      <c r="D88" s="39">
        <v>270</v>
      </c>
      <c r="E88" s="39">
        <v>97</v>
      </c>
      <c r="F88" s="40">
        <f t="shared" si="5"/>
        <v>367</v>
      </c>
      <c r="G88" s="22">
        <v>13</v>
      </c>
      <c r="H88" s="100">
        <f>F88+F89</f>
        <v>741</v>
      </c>
    </row>
    <row r="89" spans="1:8" ht="15">
      <c r="A89" s="102"/>
      <c r="B89" s="33" t="s">
        <v>307</v>
      </c>
      <c r="C89" s="34" t="s">
        <v>296</v>
      </c>
      <c r="D89" s="39">
        <v>262</v>
      </c>
      <c r="E89" s="39">
        <v>112</v>
      </c>
      <c r="F89" s="40">
        <f t="shared" si="5"/>
        <v>374</v>
      </c>
      <c r="G89" s="22">
        <v>9</v>
      </c>
      <c r="H89" s="113"/>
    </row>
    <row r="90" spans="1:8" ht="15" customHeight="1">
      <c r="A90" s="100" t="s">
        <v>122</v>
      </c>
      <c r="B90" s="33" t="s">
        <v>273</v>
      </c>
      <c r="C90" s="34" t="s">
        <v>255</v>
      </c>
      <c r="D90" s="39">
        <v>272</v>
      </c>
      <c r="E90" s="39">
        <v>114</v>
      </c>
      <c r="F90" s="40">
        <f t="shared" si="5"/>
        <v>386</v>
      </c>
      <c r="G90" s="22">
        <v>5</v>
      </c>
      <c r="H90" s="100">
        <f>F90+F91</f>
        <v>737</v>
      </c>
    </row>
    <row r="91" spans="1:8" ht="15">
      <c r="A91" s="102"/>
      <c r="B91" s="33" t="s">
        <v>274</v>
      </c>
      <c r="C91" s="34" t="s">
        <v>255</v>
      </c>
      <c r="D91" s="39">
        <v>262</v>
      </c>
      <c r="E91" s="39">
        <v>89</v>
      </c>
      <c r="F91" s="40">
        <f t="shared" si="5"/>
        <v>351</v>
      </c>
      <c r="G91" s="22">
        <v>13</v>
      </c>
      <c r="H91" s="113"/>
    </row>
    <row r="92" spans="1:8" ht="15" customHeight="1">
      <c r="A92" s="100" t="s">
        <v>123</v>
      </c>
      <c r="B92" s="33" t="s">
        <v>298</v>
      </c>
      <c r="C92" s="34" t="s">
        <v>77</v>
      </c>
      <c r="D92" s="39">
        <v>215</v>
      </c>
      <c r="E92" s="39">
        <v>85</v>
      </c>
      <c r="F92" s="40">
        <f t="shared" si="5"/>
        <v>300</v>
      </c>
      <c r="G92" s="22">
        <v>16</v>
      </c>
      <c r="H92" s="100">
        <f>F92+F93</f>
        <v>659</v>
      </c>
    </row>
    <row r="93" spans="1:8" ht="15.75" thickBot="1">
      <c r="A93" s="102"/>
      <c r="B93" s="49" t="s">
        <v>354</v>
      </c>
      <c r="C93" s="36" t="s">
        <v>77</v>
      </c>
      <c r="D93" s="37">
        <v>256</v>
      </c>
      <c r="E93" s="37">
        <v>103</v>
      </c>
      <c r="F93" s="38">
        <f t="shared" si="5"/>
        <v>359</v>
      </c>
      <c r="G93" s="71">
        <v>15</v>
      </c>
      <c r="H93" s="128"/>
    </row>
    <row r="94" ht="15" customHeight="1"/>
  </sheetData>
  <sheetProtection/>
  <mergeCells count="91">
    <mergeCell ref="H16:H17"/>
    <mergeCell ref="A46:A47"/>
    <mergeCell ref="H48:H49"/>
    <mergeCell ref="A90:A91"/>
    <mergeCell ref="H42:H43"/>
    <mergeCell ref="A84:A85"/>
    <mergeCell ref="H88:H89"/>
    <mergeCell ref="A48:A49"/>
    <mergeCell ref="H52:H53"/>
    <mergeCell ref="A74:A75"/>
    <mergeCell ref="A88:A89"/>
    <mergeCell ref="H92:H93"/>
    <mergeCell ref="A64:A65"/>
    <mergeCell ref="H68:H69"/>
    <mergeCell ref="A92:A93"/>
    <mergeCell ref="A66:A67"/>
    <mergeCell ref="A68:A69"/>
    <mergeCell ref="A70:A71"/>
    <mergeCell ref="A72:A73"/>
    <mergeCell ref="A76:A77"/>
    <mergeCell ref="A4:A5"/>
    <mergeCell ref="A6:A7"/>
    <mergeCell ref="A8:A9"/>
    <mergeCell ref="A1:H2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8:A39"/>
    <mergeCell ref="A40:A41"/>
    <mergeCell ref="A42:A43"/>
    <mergeCell ref="A44:A45"/>
    <mergeCell ref="A58:A59"/>
    <mergeCell ref="A62:A63"/>
    <mergeCell ref="A50:A51"/>
    <mergeCell ref="A52:A53"/>
    <mergeCell ref="A54:A55"/>
    <mergeCell ref="A56:A57"/>
    <mergeCell ref="A60:A61"/>
    <mergeCell ref="A78:A79"/>
    <mergeCell ref="A80:A81"/>
    <mergeCell ref="A82:A83"/>
    <mergeCell ref="A86:A87"/>
    <mergeCell ref="H90:H91"/>
    <mergeCell ref="H4:H5"/>
    <mergeCell ref="H6:H7"/>
    <mergeCell ref="H8:H9"/>
    <mergeCell ref="H10:H11"/>
    <mergeCell ref="H12:H13"/>
    <mergeCell ref="H14:H15"/>
    <mergeCell ref="H18:H19"/>
    <mergeCell ref="H20:H21"/>
    <mergeCell ref="H22:H23"/>
    <mergeCell ref="H24:H25"/>
    <mergeCell ref="H26:H27"/>
    <mergeCell ref="H28:H29"/>
    <mergeCell ref="H46:H47"/>
    <mergeCell ref="H50:H51"/>
    <mergeCell ref="H54:H55"/>
    <mergeCell ref="H30:H31"/>
    <mergeCell ref="H32:H33"/>
    <mergeCell ref="H36:H37"/>
    <mergeCell ref="H40:H41"/>
    <mergeCell ref="H66:H67"/>
    <mergeCell ref="H70:H71"/>
    <mergeCell ref="H72:H73"/>
    <mergeCell ref="H74:H75"/>
    <mergeCell ref="H86:H87"/>
    <mergeCell ref="H76:H77"/>
    <mergeCell ref="H80:H81"/>
    <mergeCell ref="H82:H83"/>
    <mergeCell ref="H84:H85"/>
    <mergeCell ref="H78:H79"/>
    <mergeCell ref="H64:H65"/>
    <mergeCell ref="A34:A35"/>
    <mergeCell ref="H34:H35"/>
    <mergeCell ref="A36:A37"/>
    <mergeCell ref="H38:H39"/>
    <mergeCell ref="H56:H57"/>
    <mergeCell ref="H58:H59"/>
    <mergeCell ref="H60:H61"/>
    <mergeCell ref="H62:H63"/>
    <mergeCell ref="H44:H45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6.875" style="6" customWidth="1"/>
    <col min="2" max="2" width="27.00390625" style="0" customWidth="1"/>
    <col min="3" max="3" width="18.25390625" style="0" customWidth="1"/>
    <col min="4" max="6" width="8.75390625" style="7" customWidth="1"/>
    <col min="7" max="7" width="7.125" style="2" customWidth="1"/>
    <col min="8" max="8" width="8.75390625" style="8" customWidth="1"/>
    <col min="9" max="18" width="4.375" style="0" customWidth="1"/>
  </cols>
  <sheetData>
    <row r="1" spans="1:8" ht="12.75">
      <c r="A1" s="105" t="s">
        <v>183</v>
      </c>
      <c r="B1" s="106"/>
      <c r="C1" s="106"/>
      <c r="D1" s="106"/>
      <c r="E1" s="106"/>
      <c r="F1" s="106"/>
      <c r="G1" s="106"/>
      <c r="H1" s="107"/>
    </row>
    <row r="2" spans="1:8" ht="13.5" thickBot="1">
      <c r="A2" s="106"/>
      <c r="B2" s="106"/>
      <c r="C2" s="106"/>
      <c r="D2" s="106"/>
      <c r="E2" s="106"/>
      <c r="F2" s="106"/>
      <c r="G2" s="106"/>
      <c r="H2" s="108"/>
    </row>
    <row r="3" spans="1:8" s="4" customFormat="1" ht="17.25" customHeight="1" thickBot="1">
      <c r="A3" s="12" t="s">
        <v>44</v>
      </c>
      <c r="B3" s="89" t="s">
        <v>45</v>
      </c>
      <c r="C3" s="90" t="s">
        <v>46</v>
      </c>
      <c r="D3" s="90" t="s">
        <v>25</v>
      </c>
      <c r="E3" s="90" t="s">
        <v>26</v>
      </c>
      <c r="F3" s="90" t="s">
        <v>27</v>
      </c>
      <c r="G3" s="90" t="s">
        <v>28</v>
      </c>
      <c r="H3" s="92" t="s">
        <v>47</v>
      </c>
    </row>
    <row r="4" spans="1:17" s="3" customFormat="1" ht="15" customHeight="1">
      <c r="A4" s="109" t="s">
        <v>0</v>
      </c>
      <c r="B4" s="68" t="s">
        <v>60</v>
      </c>
      <c r="C4" s="53" t="s">
        <v>66</v>
      </c>
      <c r="D4" s="63">
        <v>303</v>
      </c>
      <c r="E4" s="63">
        <v>139</v>
      </c>
      <c r="F4" s="64">
        <f aca="true" t="shared" si="0" ref="F4:F13">D4+E4</f>
        <v>442</v>
      </c>
      <c r="G4" s="69">
        <v>10</v>
      </c>
      <c r="H4" s="120">
        <f>F4+F5</f>
        <v>867</v>
      </c>
      <c r="I4" s="24">
        <v>1</v>
      </c>
      <c r="Q4" s="9"/>
    </row>
    <row r="5" spans="1:17" s="11" customFormat="1" ht="15" customHeight="1">
      <c r="A5" s="102"/>
      <c r="B5" s="33" t="s">
        <v>61</v>
      </c>
      <c r="C5" s="34" t="s">
        <v>66</v>
      </c>
      <c r="D5" s="21">
        <v>293</v>
      </c>
      <c r="E5" s="21">
        <v>132</v>
      </c>
      <c r="F5" s="35">
        <f t="shared" si="0"/>
        <v>425</v>
      </c>
      <c r="G5" s="22">
        <v>3</v>
      </c>
      <c r="H5" s="101"/>
      <c r="I5" s="24">
        <v>1</v>
      </c>
      <c r="Q5" s="10"/>
    </row>
    <row r="6" spans="1:17" ht="15" customHeight="1">
      <c r="A6" s="100" t="s">
        <v>1</v>
      </c>
      <c r="B6" s="33" t="s">
        <v>98</v>
      </c>
      <c r="C6" s="34" t="s">
        <v>154</v>
      </c>
      <c r="D6" s="21">
        <v>284</v>
      </c>
      <c r="E6" s="21">
        <v>184</v>
      </c>
      <c r="F6" s="35">
        <f t="shared" si="0"/>
        <v>468</v>
      </c>
      <c r="G6" s="22">
        <v>1</v>
      </c>
      <c r="H6" s="98">
        <f>F6+F7</f>
        <v>863</v>
      </c>
      <c r="I6" s="24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02"/>
      <c r="B7" s="33" t="s">
        <v>100</v>
      </c>
      <c r="C7" s="34" t="s">
        <v>154</v>
      </c>
      <c r="D7" s="39">
        <v>261</v>
      </c>
      <c r="E7" s="39">
        <v>134</v>
      </c>
      <c r="F7" s="40">
        <f t="shared" si="0"/>
        <v>395</v>
      </c>
      <c r="G7" s="22">
        <v>7</v>
      </c>
      <c r="H7" s="101"/>
      <c r="I7" s="24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00" t="s">
        <v>2</v>
      </c>
      <c r="B8" s="33" t="s">
        <v>63</v>
      </c>
      <c r="C8" s="34" t="s">
        <v>67</v>
      </c>
      <c r="D8" s="21">
        <v>301</v>
      </c>
      <c r="E8" s="21">
        <v>151</v>
      </c>
      <c r="F8" s="35">
        <f t="shared" si="0"/>
        <v>452</v>
      </c>
      <c r="G8" s="22">
        <v>3</v>
      </c>
      <c r="H8" s="98">
        <f>F8+F9</f>
        <v>849</v>
      </c>
      <c r="I8" s="24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02"/>
      <c r="B9" s="33" t="s">
        <v>155</v>
      </c>
      <c r="C9" s="34" t="s">
        <v>67</v>
      </c>
      <c r="D9" s="39">
        <v>295</v>
      </c>
      <c r="E9" s="39">
        <v>102</v>
      </c>
      <c r="F9" s="40">
        <f t="shared" si="0"/>
        <v>397</v>
      </c>
      <c r="G9" s="22">
        <v>4</v>
      </c>
      <c r="H9" s="101"/>
      <c r="I9" s="24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00" t="s">
        <v>3</v>
      </c>
      <c r="B10" s="33" t="s">
        <v>152</v>
      </c>
      <c r="C10" s="34" t="s">
        <v>80</v>
      </c>
      <c r="D10" s="21">
        <v>290</v>
      </c>
      <c r="E10" s="21">
        <v>124</v>
      </c>
      <c r="F10" s="35">
        <f t="shared" si="0"/>
        <v>414</v>
      </c>
      <c r="G10" s="22">
        <v>10</v>
      </c>
      <c r="H10" s="98">
        <f>F10+F11</f>
        <v>841</v>
      </c>
      <c r="I10" s="24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02"/>
      <c r="B11" s="33" t="s">
        <v>377</v>
      </c>
      <c r="C11" s="34" t="s">
        <v>80</v>
      </c>
      <c r="D11" s="21">
        <v>285</v>
      </c>
      <c r="E11" s="21">
        <v>142</v>
      </c>
      <c r="F11" s="35">
        <f t="shared" si="0"/>
        <v>427</v>
      </c>
      <c r="G11" s="22">
        <v>4</v>
      </c>
      <c r="H11" s="101"/>
      <c r="I11" s="24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00" t="s">
        <v>4</v>
      </c>
      <c r="B12" s="33" t="s">
        <v>79</v>
      </c>
      <c r="C12" s="34" t="s">
        <v>80</v>
      </c>
      <c r="D12" s="21">
        <v>300</v>
      </c>
      <c r="E12" s="21">
        <v>112</v>
      </c>
      <c r="F12" s="35">
        <f t="shared" si="0"/>
        <v>412</v>
      </c>
      <c r="G12" s="22">
        <v>14</v>
      </c>
      <c r="H12" s="98">
        <f>F12+F13</f>
        <v>841</v>
      </c>
      <c r="I12" s="24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02"/>
      <c r="B13" s="33" t="s">
        <v>153</v>
      </c>
      <c r="C13" s="34" t="s">
        <v>80</v>
      </c>
      <c r="D13" s="21">
        <v>278</v>
      </c>
      <c r="E13" s="21">
        <v>151</v>
      </c>
      <c r="F13" s="35">
        <f t="shared" si="0"/>
        <v>429</v>
      </c>
      <c r="G13" s="22">
        <v>10</v>
      </c>
      <c r="H13" s="101"/>
      <c r="I13" s="24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00" t="s">
        <v>5</v>
      </c>
      <c r="B14" s="33" t="s">
        <v>286</v>
      </c>
      <c r="C14" s="34" t="s">
        <v>288</v>
      </c>
      <c r="D14" s="21">
        <v>278</v>
      </c>
      <c r="E14" s="21">
        <v>132</v>
      </c>
      <c r="F14" s="35">
        <f aca="true" t="shared" si="1" ref="F14:F27">D14+E14</f>
        <v>410</v>
      </c>
      <c r="G14" s="22">
        <v>8</v>
      </c>
      <c r="H14" s="98">
        <f>F14+F15</f>
        <v>833</v>
      </c>
      <c r="I14" s="24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02"/>
      <c r="B15" s="33" t="s">
        <v>287</v>
      </c>
      <c r="C15" s="34" t="s">
        <v>288</v>
      </c>
      <c r="D15" s="21">
        <v>298</v>
      </c>
      <c r="E15" s="21">
        <v>125</v>
      </c>
      <c r="F15" s="35">
        <f t="shared" si="1"/>
        <v>423</v>
      </c>
      <c r="G15" s="22">
        <v>2</v>
      </c>
      <c r="H15" s="99"/>
      <c r="I15" s="24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00" t="s">
        <v>6</v>
      </c>
      <c r="B16" s="33" t="s">
        <v>289</v>
      </c>
      <c r="C16" s="34" t="s">
        <v>288</v>
      </c>
      <c r="D16" s="21">
        <v>288</v>
      </c>
      <c r="E16" s="21">
        <v>125</v>
      </c>
      <c r="F16" s="35">
        <f t="shared" si="1"/>
        <v>413</v>
      </c>
      <c r="G16" s="22">
        <v>7</v>
      </c>
      <c r="H16" s="98">
        <f>F16+F17</f>
        <v>829</v>
      </c>
      <c r="I16" s="24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02"/>
      <c r="B17" s="33" t="s">
        <v>286</v>
      </c>
      <c r="C17" s="34" t="s">
        <v>288</v>
      </c>
      <c r="D17" s="21">
        <v>292</v>
      </c>
      <c r="E17" s="21">
        <v>124</v>
      </c>
      <c r="F17" s="35">
        <f t="shared" si="1"/>
        <v>416</v>
      </c>
      <c r="G17" s="22">
        <v>6</v>
      </c>
      <c r="H17" s="99"/>
      <c r="I17" s="24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00" t="s">
        <v>7</v>
      </c>
      <c r="B18" s="33" t="s">
        <v>147</v>
      </c>
      <c r="C18" s="34" t="s">
        <v>146</v>
      </c>
      <c r="D18" s="21">
        <v>292</v>
      </c>
      <c r="E18" s="21">
        <v>135</v>
      </c>
      <c r="F18" s="35">
        <f t="shared" si="1"/>
        <v>427</v>
      </c>
      <c r="G18" s="22">
        <v>4</v>
      </c>
      <c r="H18" s="98">
        <f>F18+F19</f>
        <v>828</v>
      </c>
      <c r="I18" s="24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02"/>
      <c r="B19" s="33" t="s">
        <v>145</v>
      </c>
      <c r="C19" s="34" t="s">
        <v>146</v>
      </c>
      <c r="D19" s="21">
        <v>277</v>
      </c>
      <c r="E19" s="21">
        <v>124</v>
      </c>
      <c r="F19" s="35">
        <f t="shared" si="1"/>
        <v>401</v>
      </c>
      <c r="G19" s="22">
        <v>7</v>
      </c>
      <c r="H19" s="101"/>
      <c r="I19" s="24">
        <v>8</v>
      </c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100" t="s">
        <v>8</v>
      </c>
      <c r="B20" s="33" t="s">
        <v>63</v>
      </c>
      <c r="C20" s="34" t="s">
        <v>67</v>
      </c>
      <c r="D20" s="21">
        <v>285</v>
      </c>
      <c r="E20" s="21">
        <v>124</v>
      </c>
      <c r="F20" s="35">
        <f t="shared" si="1"/>
        <v>409</v>
      </c>
      <c r="G20" s="22">
        <v>2</v>
      </c>
      <c r="H20" s="98">
        <f>F20+F21</f>
        <v>827</v>
      </c>
      <c r="I20" s="24">
        <v>9</v>
      </c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102"/>
      <c r="B21" s="33" t="s">
        <v>62</v>
      </c>
      <c r="C21" s="34" t="s">
        <v>67</v>
      </c>
      <c r="D21" s="21">
        <v>292</v>
      </c>
      <c r="E21" s="21">
        <v>126</v>
      </c>
      <c r="F21" s="35">
        <f t="shared" si="1"/>
        <v>418</v>
      </c>
      <c r="G21" s="22">
        <v>7</v>
      </c>
      <c r="H21" s="101"/>
      <c r="I21" s="24">
        <v>9</v>
      </c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100" t="s">
        <v>9</v>
      </c>
      <c r="B22" s="33" t="s">
        <v>164</v>
      </c>
      <c r="C22" s="34" t="s">
        <v>66</v>
      </c>
      <c r="D22" s="21">
        <v>295</v>
      </c>
      <c r="E22" s="21">
        <v>121</v>
      </c>
      <c r="F22" s="35">
        <f t="shared" si="1"/>
        <v>416</v>
      </c>
      <c r="G22" s="22">
        <v>10</v>
      </c>
      <c r="H22" s="98">
        <f>F22+F23</f>
        <v>826</v>
      </c>
      <c r="I22" s="24">
        <v>10</v>
      </c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102"/>
      <c r="B23" s="33" t="s">
        <v>165</v>
      </c>
      <c r="C23" s="34" t="s">
        <v>66</v>
      </c>
      <c r="D23" s="21">
        <v>275</v>
      </c>
      <c r="E23" s="21">
        <v>135</v>
      </c>
      <c r="F23" s="35">
        <f t="shared" si="1"/>
        <v>410</v>
      </c>
      <c r="G23" s="22">
        <v>5</v>
      </c>
      <c r="H23" s="101"/>
      <c r="I23" s="24">
        <v>10</v>
      </c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100" t="s">
        <v>10</v>
      </c>
      <c r="B24" s="33" t="s">
        <v>156</v>
      </c>
      <c r="C24" s="34" t="s">
        <v>67</v>
      </c>
      <c r="D24" s="39">
        <v>275</v>
      </c>
      <c r="E24" s="39">
        <v>120</v>
      </c>
      <c r="F24" s="40">
        <f t="shared" si="1"/>
        <v>395</v>
      </c>
      <c r="G24" s="22">
        <v>14</v>
      </c>
      <c r="H24" s="98">
        <f>F24+F25</f>
        <v>821</v>
      </c>
      <c r="I24" s="24">
        <v>11</v>
      </c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02"/>
      <c r="B25" s="33" t="s">
        <v>62</v>
      </c>
      <c r="C25" s="34" t="s">
        <v>67</v>
      </c>
      <c r="D25" s="21">
        <v>284</v>
      </c>
      <c r="E25" s="21">
        <v>142</v>
      </c>
      <c r="F25" s="35">
        <f t="shared" si="1"/>
        <v>426</v>
      </c>
      <c r="G25" s="22">
        <v>8</v>
      </c>
      <c r="H25" s="101"/>
      <c r="I25" s="24">
        <v>11</v>
      </c>
      <c r="J25" s="1"/>
      <c r="K25" s="1"/>
      <c r="L25" s="1"/>
      <c r="M25" s="1"/>
      <c r="N25" s="1"/>
      <c r="O25" s="1"/>
      <c r="P25" s="1"/>
      <c r="Q25" s="1"/>
    </row>
    <row r="26" spans="1:17" ht="15" customHeight="1">
      <c r="A26" s="100" t="s">
        <v>11</v>
      </c>
      <c r="B26" s="33" t="s">
        <v>155</v>
      </c>
      <c r="C26" s="34" t="s">
        <v>67</v>
      </c>
      <c r="D26" s="21">
        <v>304</v>
      </c>
      <c r="E26" s="21">
        <v>115</v>
      </c>
      <c r="F26" s="35">
        <f t="shared" si="1"/>
        <v>419</v>
      </c>
      <c r="G26" s="22">
        <v>7</v>
      </c>
      <c r="H26" s="98">
        <f>F26+F27</f>
        <v>821</v>
      </c>
      <c r="I26" s="25">
        <v>12</v>
      </c>
      <c r="J26" s="5"/>
      <c r="K26" s="5"/>
      <c r="L26" s="5"/>
      <c r="M26" s="5"/>
      <c r="N26" s="5"/>
      <c r="O26" s="5"/>
      <c r="P26" s="5"/>
      <c r="Q26" s="5"/>
    </row>
    <row r="27" spans="1:10" ht="15" customHeight="1">
      <c r="A27" s="102"/>
      <c r="B27" s="33" t="s">
        <v>156</v>
      </c>
      <c r="C27" s="34" t="s">
        <v>67</v>
      </c>
      <c r="D27" s="21">
        <v>279</v>
      </c>
      <c r="E27" s="21">
        <v>123</v>
      </c>
      <c r="F27" s="35">
        <f t="shared" si="1"/>
        <v>402</v>
      </c>
      <c r="G27" s="22">
        <v>9</v>
      </c>
      <c r="H27" s="101"/>
      <c r="I27" s="25">
        <v>12</v>
      </c>
      <c r="J27" s="5"/>
    </row>
    <row r="28" spans="1:10" ht="15" customHeight="1">
      <c r="A28" s="100" t="s">
        <v>12</v>
      </c>
      <c r="B28" s="33" t="s">
        <v>144</v>
      </c>
      <c r="C28" s="34" t="s">
        <v>146</v>
      </c>
      <c r="D28" s="39">
        <v>275</v>
      </c>
      <c r="E28" s="39">
        <v>118</v>
      </c>
      <c r="F28" s="40">
        <v>393</v>
      </c>
      <c r="G28" s="22">
        <v>6</v>
      </c>
      <c r="H28" s="98">
        <f>F28+F29</f>
        <v>819</v>
      </c>
      <c r="I28" s="24">
        <v>13</v>
      </c>
      <c r="J28" s="5"/>
    </row>
    <row r="29" spans="1:10" ht="15" customHeight="1">
      <c r="A29" s="102"/>
      <c r="B29" s="33" t="s">
        <v>145</v>
      </c>
      <c r="C29" s="34" t="s">
        <v>146</v>
      </c>
      <c r="D29" s="21">
        <v>290</v>
      </c>
      <c r="E29" s="21">
        <v>136</v>
      </c>
      <c r="F29" s="35">
        <v>426</v>
      </c>
      <c r="G29" s="22">
        <v>5</v>
      </c>
      <c r="H29" s="101"/>
      <c r="I29" s="24">
        <v>13</v>
      </c>
      <c r="J29" s="5"/>
    </row>
    <row r="30" spans="1:10" ht="15" customHeight="1">
      <c r="A30" s="100" t="s">
        <v>13</v>
      </c>
      <c r="B30" s="41" t="s">
        <v>41</v>
      </c>
      <c r="C30" s="42" t="s">
        <v>32</v>
      </c>
      <c r="D30" s="39">
        <v>287</v>
      </c>
      <c r="E30" s="39">
        <v>109</v>
      </c>
      <c r="F30" s="40">
        <f aca="true" t="shared" si="2" ref="F30:F54">D30+E30</f>
        <v>396</v>
      </c>
      <c r="G30" s="22">
        <v>9</v>
      </c>
      <c r="H30" s="98">
        <f>F30+F31</f>
        <v>813</v>
      </c>
      <c r="I30" s="24">
        <v>14</v>
      </c>
      <c r="J30" s="5"/>
    </row>
    <row r="31" spans="1:10" ht="15" customHeight="1">
      <c r="A31" s="102"/>
      <c r="B31" s="41" t="s">
        <v>235</v>
      </c>
      <c r="C31" s="42" t="s">
        <v>32</v>
      </c>
      <c r="D31" s="21">
        <v>281</v>
      </c>
      <c r="E31" s="21">
        <v>136</v>
      </c>
      <c r="F31" s="35">
        <f t="shared" si="2"/>
        <v>417</v>
      </c>
      <c r="G31" s="22">
        <v>5</v>
      </c>
      <c r="H31" s="101"/>
      <c r="I31" s="24">
        <v>14</v>
      </c>
      <c r="J31" s="5"/>
    </row>
    <row r="32" spans="1:9" ht="15" customHeight="1">
      <c r="A32" s="100" t="s">
        <v>14</v>
      </c>
      <c r="B32" s="33" t="s">
        <v>64</v>
      </c>
      <c r="C32" s="34" t="s">
        <v>68</v>
      </c>
      <c r="D32" s="21">
        <v>280</v>
      </c>
      <c r="E32" s="21">
        <v>127</v>
      </c>
      <c r="F32" s="35">
        <f t="shared" si="2"/>
        <v>407</v>
      </c>
      <c r="G32" s="22">
        <v>8</v>
      </c>
      <c r="H32" s="98">
        <f>F32+F33</f>
        <v>802</v>
      </c>
      <c r="I32" s="24">
        <v>15</v>
      </c>
    </row>
    <row r="33" spans="1:9" ht="15" customHeight="1">
      <c r="A33" s="102"/>
      <c r="B33" s="33" t="s">
        <v>160</v>
      </c>
      <c r="C33" s="34" t="s">
        <v>68</v>
      </c>
      <c r="D33" s="39">
        <v>277</v>
      </c>
      <c r="E33" s="39">
        <v>118</v>
      </c>
      <c r="F33" s="40">
        <f t="shared" si="2"/>
        <v>395</v>
      </c>
      <c r="G33" s="22">
        <v>6</v>
      </c>
      <c r="H33" s="101"/>
      <c r="I33" s="24">
        <v>15</v>
      </c>
    </row>
    <row r="34" spans="1:9" ht="15" customHeight="1">
      <c r="A34" s="100" t="s">
        <v>15</v>
      </c>
      <c r="B34" s="33" t="s">
        <v>39</v>
      </c>
      <c r="C34" s="34" t="s">
        <v>65</v>
      </c>
      <c r="D34" s="39">
        <v>265</v>
      </c>
      <c r="E34" s="39">
        <v>107</v>
      </c>
      <c r="F34" s="40">
        <f t="shared" si="2"/>
        <v>372</v>
      </c>
      <c r="G34" s="22">
        <v>16</v>
      </c>
      <c r="H34" s="100">
        <f>F34+F35</f>
        <v>796</v>
      </c>
      <c r="I34" s="24">
        <v>16</v>
      </c>
    </row>
    <row r="35" spans="1:9" ht="15" customHeight="1">
      <c r="A35" s="102"/>
      <c r="B35" s="33" t="s">
        <v>71</v>
      </c>
      <c r="C35" s="34" t="s">
        <v>65</v>
      </c>
      <c r="D35" s="21">
        <v>297</v>
      </c>
      <c r="E35" s="21">
        <v>127</v>
      </c>
      <c r="F35" s="35">
        <f t="shared" si="2"/>
        <v>424</v>
      </c>
      <c r="G35" s="22">
        <v>6</v>
      </c>
      <c r="H35" s="113"/>
      <c r="I35" s="24">
        <v>16</v>
      </c>
    </row>
    <row r="36" spans="1:9" ht="15" customHeight="1">
      <c r="A36" s="100" t="s">
        <v>16</v>
      </c>
      <c r="B36" s="33" t="s">
        <v>41</v>
      </c>
      <c r="C36" s="34" t="s">
        <v>32</v>
      </c>
      <c r="D36" s="39">
        <v>281</v>
      </c>
      <c r="E36" s="39">
        <v>106</v>
      </c>
      <c r="F36" s="40">
        <f t="shared" si="2"/>
        <v>387</v>
      </c>
      <c r="G36" s="22">
        <v>7</v>
      </c>
      <c r="H36" s="100">
        <f>F36+F37</f>
        <v>772</v>
      </c>
      <c r="I36" s="24">
        <v>17</v>
      </c>
    </row>
    <row r="37" spans="1:9" ht="15" customHeight="1">
      <c r="A37" s="102"/>
      <c r="B37" s="33" t="s">
        <v>42</v>
      </c>
      <c r="C37" s="34" t="s">
        <v>173</v>
      </c>
      <c r="D37" s="39">
        <v>278</v>
      </c>
      <c r="E37" s="39">
        <v>107</v>
      </c>
      <c r="F37" s="40">
        <f t="shared" si="2"/>
        <v>385</v>
      </c>
      <c r="G37" s="22">
        <v>14</v>
      </c>
      <c r="H37" s="113"/>
      <c r="I37" s="24">
        <v>18</v>
      </c>
    </row>
    <row r="38" spans="1:9" ht="15" customHeight="1">
      <c r="A38" s="100" t="s">
        <v>17</v>
      </c>
      <c r="B38" s="33" t="s">
        <v>164</v>
      </c>
      <c r="C38" s="34" t="s">
        <v>66</v>
      </c>
      <c r="D38" s="39">
        <v>260</v>
      </c>
      <c r="E38" s="39">
        <v>116</v>
      </c>
      <c r="F38" s="40">
        <f t="shared" si="2"/>
        <v>376</v>
      </c>
      <c r="G38" s="22">
        <v>6</v>
      </c>
      <c r="H38" s="100">
        <f>F38+F39</f>
        <v>772</v>
      </c>
      <c r="I38" s="24">
        <v>18</v>
      </c>
    </row>
    <row r="39" spans="1:9" ht="15" customHeight="1">
      <c r="A39" s="102"/>
      <c r="B39" s="33" t="s">
        <v>165</v>
      </c>
      <c r="C39" s="34" t="s">
        <v>66</v>
      </c>
      <c r="D39" s="39">
        <v>300</v>
      </c>
      <c r="E39" s="39">
        <v>96</v>
      </c>
      <c r="F39" s="40">
        <f t="shared" si="2"/>
        <v>396</v>
      </c>
      <c r="G39" s="22">
        <v>14</v>
      </c>
      <c r="H39" s="113"/>
      <c r="I39" s="24">
        <v>18</v>
      </c>
    </row>
    <row r="40" spans="1:9" ht="15" customHeight="1">
      <c r="A40" s="100" t="s">
        <v>18</v>
      </c>
      <c r="B40" s="33" t="s">
        <v>43</v>
      </c>
      <c r="C40" s="34" t="s">
        <v>32</v>
      </c>
      <c r="D40" s="39">
        <v>277</v>
      </c>
      <c r="E40" s="39">
        <v>108</v>
      </c>
      <c r="F40" s="40">
        <f t="shared" si="2"/>
        <v>385</v>
      </c>
      <c r="G40" s="22">
        <v>13</v>
      </c>
      <c r="H40" s="100">
        <f>F40+F41</f>
        <v>762</v>
      </c>
      <c r="I40" s="24">
        <v>19</v>
      </c>
    </row>
    <row r="41" spans="1:9" ht="15" customHeight="1">
      <c r="A41" s="102"/>
      <c r="B41" s="33" t="s">
        <v>35</v>
      </c>
      <c r="C41" s="34" t="s">
        <v>361</v>
      </c>
      <c r="D41" s="39">
        <v>301</v>
      </c>
      <c r="E41" s="39">
        <v>76</v>
      </c>
      <c r="F41" s="40">
        <f t="shared" si="2"/>
        <v>377</v>
      </c>
      <c r="G41" s="22">
        <v>16</v>
      </c>
      <c r="H41" s="113"/>
      <c r="I41" s="24">
        <v>19</v>
      </c>
    </row>
    <row r="42" spans="1:9" ht="15" customHeight="1">
      <c r="A42" s="100" t="s">
        <v>19</v>
      </c>
      <c r="B42" s="33" t="s">
        <v>140</v>
      </c>
      <c r="C42" s="34" t="s">
        <v>139</v>
      </c>
      <c r="D42" s="39">
        <v>279</v>
      </c>
      <c r="E42" s="39">
        <v>100</v>
      </c>
      <c r="F42" s="40">
        <f t="shared" si="2"/>
        <v>379</v>
      </c>
      <c r="G42" s="22">
        <v>13</v>
      </c>
      <c r="H42" s="100">
        <f>F42+F43</f>
        <v>761</v>
      </c>
      <c r="I42" s="25">
        <v>20</v>
      </c>
    </row>
    <row r="43" spans="1:9" ht="15" customHeight="1">
      <c r="A43" s="102"/>
      <c r="B43" s="33" t="s">
        <v>141</v>
      </c>
      <c r="C43" s="34" t="s">
        <v>139</v>
      </c>
      <c r="D43" s="39">
        <v>261</v>
      </c>
      <c r="E43" s="39">
        <v>121</v>
      </c>
      <c r="F43" s="40">
        <f t="shared" si="2"/>
        <v>382</v>
      </c>
      <c r="G43" s="22">
        <v>9</v>
      </c>
      <c r="H43" s="113"/>
      <c r="I43" s="25">
        <v>20</v>
      </c>
    </row>
    <row r="44" spans="1:9" ht="15" customHeight="1">
      <c r="A44" s="100" t="s">
        <v>20</v>
      </c>
      <c r="B44" s="41" t="s">
        <v>35</v>
      </c>
      <c r="C44" s="42" t="s">
        <v>361</v>
      </c>
      <c r="D44" s="39">
        <v>287</v>
      </c>
      <c r="E44" s="39">
        <v>101</v>
      </c>
      <c r="F44" s="40">
        <f t="shared" si="2"/>
        <v>388</v>
      </c>
      <c r="G44" s="22">
        <v>14</v>
      </c>
      <c r="H44" s="100">
        <f>F44+F45</f>
        <v>752</v>
      </c>
      <c r="I44" s="24">
        <v>21</v>
      </c>
    </row>
    <row r="45" spans="1:9" ht="15">
      <c r="A45" s="102"/>
      <c r="B45" s="41" t="s">
        <v>163</v>
      </c>
      <c r="C45" s="42" t="s">
        <v>38</v>
      </c>
      <c r="D45" s="39">
        <v>259</v>
      </c>
      <c r="E45" s="39">
        <v>105</v>
      </c>
      <c r="F45" s="40">
        <f t="shared" si="2"/>
        <v>364</v>
      </c>
      <c r="G45" s="22">
        <v>10</v>
      </c>
      <c r="H45" s="113"/>
      <c r="I45" s="24">
        <v>21</v>
      </c>
    </row>
    <row r="46" spans="1:9" ht="15" customHeight="1">
      <c r="A46" s="100" t="s">
        <v>21</v>
      </c>
      <c r="B46" s="33" t="s">
        <v>150</v>
      </c>
      <c r="C46" s="34" t="s">
        <v>367</v>
      </c>
      <c r="D46" s="21">
        <v>300</v>
      </c>
      <c r="E46" s="21">
        <v>130</v>
      </c>
      <c r="F46" s="35">
        <f t="shared" si="2"/>
        <v>430</v>
      </c>
      <c r="G46" s="22">
        <v>6</v>
      </c>
      <c r="H46" s="100">
        <f>F46+F47</f>
        <v>746</v>
      </c>
      <c r="I46" s="31">
        <v>22</v>
      </c>
    </row>
    <row r="47" spans="1:9" ht="15">
      <c r="A47" s="102"/>
      <c r="B47" s="33" t="s">
        <v>151</v>
      </c>
      <c r="C47" s="34" t="s">
        <v>367</v>
      </c>
      <c r="D47" s="39">
        <v>235</v>
      </c>
      <c r="E47" s="39">
        <v>81</v>
      </c>
      <c r="F47" s="40">
        <f t="shared" si="2"/>
        <v>316</v>
      </c>
      <c r="G47" s="22">
        <v>21</v>
      </c>
      <c r="H47" s="113"/>
      <c r="I47" s="31">
        <v>22</v>
      </c>
    </row>
    <row r="48" spans="1:9" ht="15" customHeight="1">
      <c r="A48" s="100" t="s">
        <v>22</v>
      </c>
      <c r="B48" s="33" t="s">
        <v>163</v>
      </c>
      <c r="C48" s="34" t="s">
        <v>38</v>
      </c>
      <c r="D48" s="39">
        <v>278</v>
      </c>
      <c r="E48" s="39">
        <v>94</v>
      </c>
      <c r="F48" s="40">
        <f t="shared" si="2"/>
        <v>372</v>
      </c>
      <c r="G48" s="22">
        <v>10</v>
      </c>
      <c r="H48" s="100">
        <f>F48+F49</f>
        <v>738</v>
      </c>
      <c r="I48" s="25">
        <v>23</v>
      </c>
    </row>
    <row r="49" spans="1:9" ht="15">
      <c r="A49" s="102"/>
      <c r="B49" s="33" t="s">
        <v>43</v>
      </c>
      <c r="C49" s="34" t="s">
        <v>32</v>
      </c>
      <c r="D49" s="21">
        <v>245</v>
      </c>
      <c r="E49" s="21">
        <v>121</v>
      </c>
      <c r="F49" s="40">
        <f t="shared" si="2"/>
        <v>366</v>
      </c>
      <c r="G49" s="22">
        <v>11</v>
      </c>
      <c r="H49" s="113"/>
      <c r="I49" s="25">
        <v>23</v>
      </c>
    </row>
    <row r="50" spans="1:9" ht="15" customHeight="1">
      <c r="A50" s="100" t="s">
        <v>23</v>
      </c>
      <c r="B50" s="33" t="s">
        <v>35</v>
      </c>
      <c r="C50" s="34" t="s">
        <v>361</v>
      </c>
      <c r="D50" s="21">
        <v>260</v>
      </c>
      <c r="E50" s="21">
        <v>151</v>
      </c>
      <c r="F50" s="35">
        <f t="shared" si="2"/>
        <v>411</v>
      </c>
      <c r="G50" s="22">
        <v>5</v>
      </c>
      <c r="H50" s="100">
        <f>F50+F51</f>
        <v>737</v>
      </c>
      <c r="I50" s="25">
        <v>24</v>
      </c>
    </row>
    <row r="51" spans="1:9" ht="15">
      <c r="A51" s="102"/>
      <c r="B51" s="33" t="s">
        <v>161</v>
      </c>
      <c r="C51" s="34" t="s">
        <v>162</v>
      </c>
      <c r="D51" s="39">
        <v>238</v>
      </c>
      <c r="E51" s="39">
        <v>88</v>
      </c>
      <c r="F51" s="40">
        <f t="shared" si="2"/>
        <v>326</v>
      </c>
      <c r="G51" s="22">
        <v>18</v>
      </c>
      <c r="H51" s="113"/>
      <c r="I51" s="25">
        <v>24</v>
      </c>
    </row>
    <row r="52" spans="1:9" ht="15" customHeight="1">
      <c r="A52" s="100" t="s">
        <v>24</v>
      </c>
      <c r="B52" s="41" t="s">
        <v>213</v>
      </c>
      <c r="C52" s="42" t="s">
        <v>375</v>
      </c>
      <c r="D52" s="21">
        <v>295</v>
      </c>
      <c r="E52" s="21">
        <v>120</v>
      </c>
      <c r="F52" s="35">
        <f t="shared" si="2"/>
        <v>415</v>
      </c>
      <c r="G52" s="22">
        <v>6</v>
      </c>
      <c r="H52" s="100">
        <f>F52+F53</f>
        <v>731</v>
      </c>
      <c r="I52" s="24">
        <v>25</v>
      </c>
    </row>
    <row r="53" spans="1:9" ht="15">
      <c r="A53" s="102"/>
      <c r="B53" s="41" t="s">
        <v>236</v>
      </c>
      <c r="C53" s="42" t="s">
        <v>375</v>
      </c>
      <c r="D53" s="39">
        <v>231</v>
      </c>
      <c r="E53" s="39">
        <v>85</v>
      </c>
      <c r="F53" s="40">
        <f t="shared" si="2"/>
        <v>316</v>
      </c>
      <c r="G53" s="22">
        <v>18</v>
      </c>
      <c r="H53" s="113"/>
      <c r="I53" s="24">
        <v>25</v>
      </c>
    </row>
    <row r="54" spans="1:9" ht="15" customHeight="1">
      <c r="A54" s="100" t="s">
        <v>87</v>
      </c>
      <c r="B54" s="41" t="s">
        <v>239</v>
      </c>
      <c r="C54" s="42" t="s">
        <v>241</v>
      </c>
      <c r="D54" s="50">
        <v>275</v>
      </c>
      <c r="E54" s="50">
        <v>96</v>
      </c>
      <c r="F54" s="51">
        <f t="shared" si="2"/>
        <v>371</v>
      </c>
      <c r="G54" s="91">
        <v>16</v>
      </c>
      <c r="H54" s="100">
        <f>F54+F55</f>
        <v>724</v>
      </c>
      <c r="I54" s="24">
        <v>26</v>
      </c>
    </row>
    <row r="55" spans="1:9" ht="15">
      <c r="A55" s="102"/>
      <c r="B55" s="41" t="s">
        <v>240</v>
      </c>
      <c r="C55" s="42" t="s">
        <v>241</v>
      </c>
      <c r="D55" s="50">
        <v>270</v>
      </c>
      <c r="E55" s="50">
        <v>83</v>
      </c>
      <c r="F55" s="51">
        <v>353</v>
      </c>
      <c r="G55" s="91">
        <v>19</v>
      </c>
      <c r="H55" s="113"/>
      <c r="I55" s="24">
        <v>26</v>
      </c>
    </row>
    <row r="56" spans="1:9" ht="15" customHeight="1">
      <c r="A56" s="100" t="s">
        <v>86</v>
      </c>
      <c r="B56" s="33" t="s">
        <v>137</v>
      </c>
      <c r="C56" s="34" t="s">
        <v>139</v>
      </c>
      <c r="D56" s="39">
        <v>270</v>
      </c>
      <c r="E56" s="39">
        <v>98</v>
      </c>
      <c r="F56" s="40">
        <v>368</v>
      </c>
      <c r="G56" s="22">
        <v>15</v>
      </c>
      <c r="H56" s="100">
        <f>F56+F57</f>
        <v>721</v>
      </c>
      <c r="I56" s="25">
        <v>27</v>
      </c>
    </row>
    <row r="57" spans="1:9" ht="15">
      <c r="A57" s="102"/>
      <c r="B57" s="33" t="s">
        <v>138</v>
      </c>
      <c r="C57" s="34" t="s">
        <v>139</v>
      </c>
      <c r="D57" s="39">
        <v>249</v>
      </c>
      <c r="E57" s="39">
        <v>104</v>
      </c>
      <c r="F57" s="40">
        <v>353</v>
      </c>
      <c r="G57" s="22">
        <v>11</v>
      </c>
      <c r="H57" s="113"/>
      <c r="I57" s="25">
        <v>27</v>
      </c>
    </row>
    <row r="58" spans="1:9" ht="15" customHeight="1">
      <c r="A58" s="100" t="s">
        <v>93</v>
      </c>
      <c r="B58" s="41" t="s">
        <v>237</v>
      </c>
      <c r="C58" s="42" t="s">
        <v>375</v>
      </c>
      <c r="D58" s="39">
        <v>256</v>
      </c>
      <c r="E58" s="39">
        <v>87</v>
      </c>
      <c r="F58" s="40">
        <f aca="true" t="shared" si="3" ref="F58:F65">D58+E58</f>
        <v>343</v>
      </c>
      <c r="G58" s="22">
        <v>15</v>
      </c>
      <c r="H58" s="100">
        <f>F58+F59</f>
        <v>708</v>
      </c>
      <c r="I58" s="47">
        <v>28</v>
      </c>
    </row>
    <row r="59" spans="1:9" ht="15">
      <c r="A59" s="102"/>
      <c r="B59" s="41" t="s">
        <v>238</v>
      </c>
      <c r="C59" s="42" t="s">
        <v>375</v>
      </c>
      <c r="D59" s="39">
        <v>252</v>
      </c>
      <c r="E59" s="39">
        <v>113</v>
      </c>
      <c r="F59" s="40">
        <f t="shared" si="3"/>
        <v>365</v>
      </c>
      <c r="G59" s="22">
        <v>10</v>
      </c>
      <c r="H59" s="113"/>
      <c r="I59" s="47">
        <v>28</v>
      </c>
    </row>
    <row r="60" spans="1:8" ht="15" customHeight="1">
      <c r="A60" s="100" t="s">
        <v>92</v>
      </c>
      <c r="B60" s="33" t="s">
        <v>71</v>
      </c>
      <c r="C60" s="34" t="s">
        <v>65</v>
      </c>
      <c r="D60" s="39">
        <v>254</v>
      </c>
      <c r="E60" s="39">
        <v>94</v>
      </c>
      <c r="F60" s="40">
        <f t="shared" si="3"/>
        <v>348</v>
      </c>
      <c r="G60" s="22">
        <v>15</v>
      </c>
      <c r="H60" s="100">
        <f>F60+F61</f>
        <v>700</v>
      </c>
    </row>
    <row r="61" spans="1:8" ht="15">
      <c r="A61" s="102"/>
      <c r="B61" s="33" t="s">
        <v>159</v>
      </c>
      <c r="C61" s="34" t="s">
        <v>65</v>
      </c>
      <c r="D61" s="39">
        <v>260</v>
      </c>
      <c r="E61" s="39">
        <v>92</v>
      </c>
      <c r="F61" s="40">
        <f t="shared" si="3"/>
        <v>352</v>
      </c>
      <c r="G61" s="22">
        <v>16</v>
      </c>
      <c r="H61" s="113"/>
    </row>
    <row r="62" spans="1:8" ht="15" customHeight="1">
      <c r="A62" s="100" t="s">
        <v>94</v>
      </c>
      <c r="B62" s="41" t="s">
        <v>159</v>
      </c>
      <c r="C62" s="42" t="s">
        <v>65</v>
      </c>
      <c r="D62" s="21">
        <v>282</v>
      </c>
      <c r="E62" s="21">
        <v>121</v>
      </c>
      <c r="F62" s="35">
        <f t="shared" si="3"/>
        <v>403</v>
      </c>
      <c r="G62" s="22">
        <v>11</v>
      </c>
      <c r="H62" s="100">
        <f>F62+F63</f>
        <v>684</v>
      </c>
    </row>
    <row r="63" spans="1:8" ht="15">
      <c r="A63" s="102"/>
      <c r="B63" s="41" t="s">
        <v>157</v>
      </c>
      <c r="C63" s="42" t="s">
        <v>65</v>
      </c>
      <c r="D63" s="39">
        <v>208</v>
      </c>
      <c r="E63" s="39">
        <v>73</v>
      </c>
      <c r="F63" s="40">
        <f t="shared" si="3"/>
        <v>281</v>
      </c>
      <c r="G63" s="22">
        <v>22</v>
      </c>
      <c r="H63" s="113"/>
    </row>
    <row r="64" spans="1:8" ht="15" customHeight="1">
      <c r="A64" s="100" t="s">
        <v>95</v>
      </c>
      <c r="B64" s="33" t="s">
        <v>148</v>
      </c>
      <c r="C64" s="34" t="s">
        <v>367</v>
      </c>
      <c r="D64" s="39">
        <v>257</v>
      </c>
      <c r="E64" s="39">
        <v>98</v>
      </c>
      <c r="F64" s="40">
        <f t="shared" si="3"/>
        <v>355</v>
      </c>
      <c r="G64" s="22">
        <v>14</v>
      </c>
      <c r="H64" s="100">
        <f>F64+F65</f>
        <v>674</v>
      </c>
    </row>
    <row r="65" spans="1:8" ht="15">
      <c r="A65" s="102"/>
      <c r="B65" s="33" t="s">
        <v>149</v>
      </c>
      <c r="C65" s="34" t="s">
        <v>367</v>
      </c>
      <c r="D65" s="39">
        <v>250</v>
      </c>
      <c r="E65" s="39">
        <v>69</v>
      </c>
      <c r="F65" s="40">
        <f t="shared" si="3"/>
        <v>319</v>
      </c>
      <c r="G65" s="22">
        <v>19</v>
      </c>
      <c r="H65" s="113"/>
    </row>
    <row r="66" spans="1:8" ht="15" customHeight="1">
      <c r="A66" s="100" t="s">
        <v>102</v>
      </c>
      <c r="B66" s="33" t="s">
        <v>159</v>
      </c>
      <c r="C66" s="34" t="s">
        <v>65</v>
      </c>
      <c r="D66" s="39">
        <v>271</v>
      </c>
      <c r="E66" s="39">
        <v>101</v>
      </c>
      <c r="F66" s="40">
        <f aca="true" t="shared" si="4" ref="F66:F71">D66+E66</f>
        <v>372</v>
      </c>
      <c r="G66" s="22">
        <v>10</v>
      </c>
      <c r="H66" s="100">
        <f>F66+F67</f>
        <v>658</v>
      </c>
    </row>
    <row r="67" spans="1:8" ht="15">
      <c r="A67" s="102"/>
      <c r="B67" s="33" t="s">
        <v>158</v>
      </c>
      <c r="C67" s="34" t="s">
        <v>65</v>
      </c>
      <c r="D67" s="39">
        <v>197</v>
      </c>
      <c r="E67" s="39">
        <v>89</v>
      </c>
      <c r="F67" s="40">
        <f t="shared" si="4"/>
        <v>286</v>
      </c>
      <c r="G67" s="22">
        <v>28</v>
      </c>
      <c r="H67" s="113"/>
    </row>
    <row r="68" spans="1:8" ht="15" customHeight="1">
      <c r="A68" s="100" t="s">
        <v>103</v>
      </c>
      <c r="B68" s="33" t="s">
        <v>157</v>
      </c>
      <c r="C68" s="34" t="s">
        <v>65</v>
      </c>
      <c r="D68" s="39">
        <v>252</v>
      </c>
      <c r="E68" s="39">
        <v>79</v>
      </c>
      <c r="F68" s="40">
        <f t="shared" si="4"/>
        <v>331</v>
      </c>
      <c r="G68" s="22">
        <v>19</v>
      </c>
      <c r="H68" s="100">
        <f>F68+F69</f>
        <v>656</v>
      </c>
    </row>
    <row r="69" spans="1:8" ht="15">
      <c r="A69" s="102"/>
      <c r="B69" s="33" t="s">
        <v>158</v>
      </c>
      <c r="C69" s="34" t="s">
        <v>65</v>
      </c>
      <c r="D69" s="39">
        <v>251</v>
      </c>
      <c r="E69" s="39">
        <v>74</v>
      </c>
      <c r="F69" s="40">
        <f t="shared" si="4"/>
        <v>325</v>
      </c>
      <c r="G69" s="22">
        <v>23</v>
      </c>
      <c r="H69" s="113"/>
    </row>
    <row r="70" spans="1:8" ht="15" customHeight="1">
      <c r="A70" s="100" t="s">
        <v>106</v>
      </c>
      <c r="B70" s="33" t="s">
        <v>142</v>
      </c>
      <c r="C70" s="34" t="s">
        <v>143</v>
      </c>
      <c r="D70" s="39">
        <v>118</v>
      </c>
      <c r="E70" s="39">
        <v>34</v>
      </c>
      <c r="F70" s="40">
        <f t="shared" si="4"/>
        <v>152</v>
      </c>
      <c r="G70" s="22">
        <v>57</v>
      </c>
      <c r="H70" s="100">
        <f>F70+F71</f>
        <v>332</v>
      </c>
    </row>
    <row r="71" spans="1:8" ht="15.75" thickBot="1">
      <c r="A71" s="121"/>
      <c r="B71" s="49" t="s">
        <v>73</v>
      </c>
      <c r="C71" s="36" t="s">
        <v>143</v>
      </c>
      <c r="D71" s="37">
        <v>126</v>
      </c>
      <c r="E71" s="37">
        <v>54</v>
      </c>
      <c r="F71" s="38">
        <f t="shared" si="4"/>
        <v>180</v>
      </c>
      <c r="G71" s="71">
        <v>48</v>
      </c>
      <c r="H71" s="128"/>
    </row>
  </sheetData>
  <sheetProtection/>
  <mergeCells count="69">
    <mergeCell ref="A70:A71"/>
    <mergeCell ref="H16:H17"/>
    <mergeCell ref="A36:A37"/>
    <mergeCell ref="H36:H37"/>
    <mergeCell ref="A34:A35"/>
    <mergeCell ref="H40:H41"/>
    <mergeCell ref="A68:A69"/>
    <mergeCell ref="H66:H67"/>
    <mergeCell ref="A32:A33"/>
    <mergeCell ref="A38:A39"/>
    <mergeCell ref="H14:H15"/>
    <mergeCell ref="A30:A31"/>
    <mergeCell ref="H34:H35"/>
    <mergeCell ref="A62:A63"/>
    <mergeCell ref="A18:A19"/>
    <mergeCell ref="A20:A21"/>
    <mergeCell ref="A22:A23"/>
    <mergeCell ref="A24:A25"/>
    <mergeCell ref="A26:A27"/>
    <mergeCell ref="A28:A29"/>
    <mergeCell ref="A4:A5"/>
    <mergeCell ref="A6:A7"/>
    <mergeCell ref="A8:A9"/>
    <mergeCell ref="A1:H2"/>
    <mergeCell ref="A10:A11"/>
    <mergeCell ref="A12:A13"/>
    <mergeCell ref="A14:A15"/>
    <mergeCell ref="A16:A17"/>
    <mergeCell ref="A46:A47"/>
    <mergeCell ref="A48:A49"/>
    <mergeCell ref="A40:A41"/>
    <mergeCell ref="A42:A43"/>
    <mergeCell ref="A44:A45"/>
    <mergeCell ref="H52:H53"/>
    <mergeCell ref="H56:H57"/>
    <mergeCell ref="H54:H55"/>
    <mergeCell ref="H58:H59"/>
    <mergeCell ref="H44:H45"/>
    <mergeCell ref="H46:H47"/>
    <mergeCell ref="H48:H49"/>
    <mergeCell ref="H50:H51"/>
    <mergeCell ref="H30:H31"/>
    <mergeCell ref="H32:H33"/>
    <mergeCell ref="H38:H39"/>
    <mergeCell ref="H42:H43"/>
    <mergeCell ref="H22:H23"/>
    <mergeCell ref="H24:H25"/>
    <mergeCell ref="H26:H27"/>
    <mergeCell ref="H28:H29"/>
    <mergeCell ref="A50:A51"/>
    <mergeCell ref="A52:A53"/>
    <mergeCell ref="A56:A57"/>
    <mergeCell ref="H4:H5"/>
    <mergeCell ref="H6:H7"/>
    <mergeCell ref="H8:H9"/>
    <mergeCell ref="H10:H11"/>
    <mergeCell ref="H12:H13"/>
    <mergeCell ref="H18:H19"/>
    <mergeCell ref="H20:H21"/>
    <mergeCell ref="A66:A67"/>
    <mergeCell ref="A60:A61"/>
    <mergeCell ref="A54:A55"/>
    <mergeCell ref="A58:A59"/>
    <mergeCell ref="A64:A65"/>
    <mergeCell ref="H70:H71"/>
    <mergeCell ref="H60:H61"/>
    <mergeCell ref="H62:H63"/>
    <mergeCell ref="H64:H65"/>
    <mergeCell ref="H68:H69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H32" sqref="A1:H33"/>
    </sheetView>
  </sheetViews>
  <sheetFormatPr defaultColWidth="9.00390625" defaultRowHeight="12.75"/>
  <cols>
    <col min="1" max="1" width="6.875" style="6" customWidth="1"/>
    <col min="2" max="2" width="27.375" style="0" customWidth="1"/>
    <col min="3" max="3" width="17.875" style="0" customWidth="1"/>
    <col min="4" max="6" width="8.75390625" style="7" customWidth="1"/>
    <col min="7" max="7" width="7.125" style="2" customWidth="1"/>
    <col min="8" max="8" width="8.75390625" style="8" customWidth="1"/>
    <col min="9" max="18" width="4.375" style="0" customWidth="1"/>
  </cols>
  <sheetData>
    <row r="1" spans="1:8" ht="12.75">
      <c r="A1" s="114" t="s">
        <v>174</v>
      </c>
      <c r="B1" s="115"/>
      <c r="C1" s="115"/>
      <c r="D1" s="115"/>
      <c r="E1" s="115"/>
      <c r="F1" s="115"/>
      <c r="G1" s="115"/>
      <c r="H1" s="116"/>
    </row>
    <row r="2" spans="1:8" ht="13.5" thickBot="1">
      <c r="A2" s="129"/>
      <c r="B2" s="106"/>
      <c r="C2" s="106"/>
      <c r="D2" s="106"/>
      <c r="E2" s="106"/>
      <c r="F2" s="106"/>
      <c r="G2" s="106"/>
      <c r="H2" s="97"/>
    </row>
    <row r="3" spans="1:8" s="4" customFormat="1" ht="17.25" customHeight="1" thickBot="1">
      <c r="A3" s="65" t="s">
        <v>44</v>
      </c>
      <c r="B3" s="66" t="s">
        <v>45</v>
      </c>
      <c r="C3" s="15" t="s">
        <v>46</v>
      </c>
      <c r="D3" s="15" t="s">
        <v>25</v>
      </c>
      <c r="E3" s="15" t="s">
        <v>26</v>
      </c>
      <c r="F3" s="15" t="s">
        <v>27</v>
      </c>
      <c r="G3" s="15" t="s">
        <v>28</v>
      </c>
      <c r="H3" s="18" t="s">
        <v>47</v>
      </c>
    </row>
    <row r="4" spans="1:17" s="3" customFormat="1" ht="15" customHeight="1">
      <c r="A4" s="109" t="s">
        <v>0</v>
      </c>
      <c r="B4" s="68" t="s">
        <v>97</v>
      </c>
      <c r="C4" s="53" t="s">
        <v>154</v>
      </c>
      <c r="D4" s="63">
        <v>283</v>
      </c>
      <c r="E4" s="63">
        <v>151</v>
      </c>
      <c r="F4" s="64">
        <f aca="true" t="shared" si="0" ref="F4:F9">D4+E4</f>
        <v>434</v>
      </c>
      <c r="G4" s="77">
        <v>9</v>
      </c>
      <c r="H4" s="120">
        <f>F4+F5</f>
        <v>843</v>
      </c>
      <c r="I4" s="24">
        <v>1</v>
      </c>
      <c r="J4" s="9"/>
      <c r="K4" s="9"/>
      <c r="L4" s="9"/>
      <c r="M4" s="9"/>
      <c r="N4" s="9"/>
      <c r="O4" s="9"/>
      <c r="P4" s="9"/>
      <c r="Q4" s="9"/>
    </row>
    <row r="5" spans="1:17" s="11" customFormat="1" ht="15" customHeight="1">
      <c r="A5" s="102"/>
      <c r="B5" s="33" t="s">
        <v>99</v>
      </c>
      <c r="C5" s="34" t="s">
        <v>154</v>
      </c>
      <c r="D5" s="21">
        <v>288</v>
      </c>
      <c r="E5" s="21">
        <v>121</v>
      </c>
      <c r="F5" s="35">
        <f t="shared" si="0"/>
        <v>409</v>
      </c>
      <c r="G5" s="57">
        <v>11</v>
      </c>
      <c r="H5" s="101"/>
      <c r="I5" s="24">
        <v>1</v>
      </c>
      <c r="J5" s="10"/>
      <c r="K5" s="10"/>
      <c r="L5" s="10"/>
      <c r="M5" s="10"/>
      <c r="N5" s="10"/>
      <c r="O5" s="10"/>
      <c r="P5" s="10"/>
      <c r="Q5" s="10"/>
    </row>
    <row r="6" spans="1:17" ht="15" customHeight="1">
      <c r="A6" s="100" t="s">
        <v>1</v>
      </c>
      <c r="B6" s="33" t="s">
        <v>82</v>
      </c>
      <c r="C6" s="34" t="s">
        <v>80</v>
      </c>
      <c r="D6" s="39">
        <v>267</v>
      </c>
      <c r="E6" s="39">
        <v>124</v>
      </c>
      <c r="F6" s="40">
        <f t="shared" si="0"/>
        <v>391</v>
      </c>
      <c r="G6" s="57">
        <v>8</v>
      </c>
      <c r="H6" s="100">
        <f>F6+F7</f>
        <v>784</v>
      </c>
      <c r="I6" s="24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02"/>
      <c r="B7" s="33" t="s">
        <v>168</v>
      </c>
      <c r="C7" s="34" t="s">
        <v>80</v>
      </c>
      <c r="D7" s="39">
        <v>296</v>
      </c>
      <c r="E7" s="39">
        <v>97</v>
      </c>
      <c r="F7" s="40">
        <f t="shared" si="0"/>
        <v>393</v>
      </c>
      <c r="G7" s="57">
        <v>9</v>
      </c>
      <c r="H7" s="113"/>
      <c r="I7" s="24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00" t="s">
        <v>2</v>
      </c>
      <c r="B8" s="33" t="s">
        <v>172</v>
      </c>
      <c r="C8" s="34" t="s">
        <v>173</v>
      </c>
      <c r="D8" s="39">
        <v>262</v>
      </c>
      <c r="E8" s="39">
        <v>105</v>
      </c>
      <c r="F8" s="40">
        <f t="shared" si="0"/>
        <v>367</v>
      </c>
      <c r="G8" s="57">
        <v>15</v>
      </c>
      <c r="H8" s="100">
        <f>F8+F9</f>
        <v>777</v>
      </c>
      <c r="I8" s="24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02"/>
      <c r="B9" s="33" t="s">
        <v>36</v>
      </c>
      <c r="C9" s="34" t="s">
        <v>173</v>
      </c>
      <c r="D9" s="21">
        <v>280</v>
      </c>
      <c r="E9" s="21">
        <v>130</v>
      </c>
      <c r="F9" s="35">
        <f t="shared" si="0"/>
        <v>410</v>
      </c>
      <c r="G9" s="57">
        <v>10</v>
      </c>
      <c r="H9" s="113"/>
      <c r="I9" s="24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00" t="s">
        <v>3</v>
      </c>
      <c r="B10" s="76" t="s">
        <v>176</v>
      </c>
      <c r="C10" s="44" t="s">
        <v>31</v>
      </c>
      <c r="D10" s="45">
        <v>253</v>
      </c>
      <c r="E10" s="45">
        <v>120</v>
      </c>
      <c r="F10" s="46">
        <v>373</v>
      </c>
      <c r="G10" s="67">
        <v>11</v>
      </c>
      <c r="H10" s="100">
        <f>F10+F11</f>
        <v>754</v>
      </c>
      <c r="I10" s="48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02"/>
      <c r="B11" s="76" t="s">
        <v>40</v>
      </c>
      <c r="C11" s="44" t="s">
        <v>31</v>
      </c>
      <c r="D11" s="45">
        <v>265</v>
      </c>
      <c r="E11" s="45">
        <v>116</v>
      </c>
      <c r="F11" s="46">
        <v>381</v>
      </c>
      <c r="G11" s="67">
        <v>10</v>
      </c>
      <c r="H11" s="113"/>
      <c r="I11" s="48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00" t="s">
        <v>4</v>
      </c>
      <c r="B12" s="33" t="s">
        <v>171</v>
      </c>
      <c r="C12" s="34" t="s">
        <v>31</v>
      </c>
      <c r="D12" s="39">
        <v>275</v>
      </c>
      <c r="E12" s="39">
        <v>99</v>
      </c>
      <c r="F12" s="40">
        <f>D12+E12</f>
        <v>374</v>
      </c>
      <c r="G12" s="57">
        <v>13</v>
      </c>
      <c r="H12" s="100">
        <f>F12+F13</f>
        <v>744</v>
      </c>
      <c r="I12" s="24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02"/>
      <c r="B13" s="33" t="s">
        <v>246</v>
      </c>
      <c r="C13" s="34" t="s">
        <v>31</v>
      </c>
      <c r="D13" s="39">
        <v>272</v>
      </c>
      <c r="E13" s="39">
        <v>98</v>
      </c>
      <c r="F13" s="40">
        <f>D13+E13</f>
        <v>370</v>
      </c>
      <c r="G13" s="57">
        <v>11</v>
      </c>
      <c r="H13" s="113"/>
      <c r="I13" s="24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00" t="s">
        <v>5</v>
      </c>
      <c r="B14" s="76" t="s">
        <v>175</v>
      </c>
      <c r="C14" s="44" t="s">
        <v>31</v>
      </c>
      <c r="D14" s="45">
        <v>275</v>
      </c>
      <c r="E14" s="45">
        <v>111</v>
      </c>
      <c r="F14" s="46">
        <v>386</v>
      </c>
      <c r="G14" s="67">
        <v>2</v>
      </c>
      <c r="H14" s="100">
        <f>F14+F15</f>
        <v>731</v>
      </c>
      <c r="I14" s="48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02"/>
      <c r="B15" s="76" t="s">
        <v>246</v>
      </c>
      <c r="C15" s="44" t="s">
        <v>31</v>
      </c>
      <c r="D15" s="45">
        <v>275</v>
      </c>
      <c r="E15" s="45">
        <v>70</v>
      </c>
      <c r="F15" s="46">
        <v>345</v>
      </c>
      <c r="G15" s="67">
        <v>23</v>
      </c>
      <c r="H15" s="113"/>
      <c r="I15" s="48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00" t="s">
        <v>6</v>
      </c>
      <c r="B16" s="33" t="s">
        <v>291</v>
      </c>
      <c r="C16" s="34" t="s">
        <v>292</v>
      </c>
      <c r="D16" s="39">
        <v>259</v>
      </c>
      <c r="E16" s="39">
        <v>90</v>
      </c>
      <c r="F16" s="40">
        <f aca="true" t="shared" si="1" ref="F16:F24">D16+E16</f>
        <v>349</v>
      </c>
      <c r="G16" s="57">
        <v>15</v>
      </c>
      <c r="H16" s="100">
        <f>F16+F17</f>
        <v>718</v>
      </c>
      <c r="I16" s="24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02"/>
      <c r="B17" s="33" t="s">
        <v>36</v>
      </c>
      <c r="C17" s="34" t="s">
        <v>173</v>
      </c>
      <c r="D17" s="39">
        <v>283</v>
      </c>
      <c r="E17" s="39">
        <v>86</v>
      </c>
      <c r="F17" s="40">
        <f t="shared" si="1"/>
        <v>369</v>
      </c>
      <c r="G17" s="57">
        <v>13</v>
      </c>
      <c r="H17" s="113"/>
      <c r="I17" s="24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00" t="s">
        <v>7</v>
      </c>
      <c r="B18" s="70" t="s">
        <v>171</v>
      </c>
      <c r="C18" s="43" t="s">
        <v>31</v>
      </c>
      <c r="D18" s="39">
        <v>244</v>
      </c>
      <c r="E18" s="39">
        <v>77</v>
      </c>
      <c r="F18" s="40">
        <f t="shared" si="1"/>
        <v>321</v>
      </c>
      <c r="G18" s="57">
        <v>20</v>
      </c>
      <c r="H18" s="100">
        <f>F18+F19</f>
        <v>701</v>
      </c>
      <c r="I18" s="24">
        <v>8</v>
      </c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102"/>
      <c r="B19" s="33" t="s">
        <v>40</v>
      </c>
      <c r="C19" s="34" t="s">
        <v>31</v>
      </c>
      <c r="D19" s="39">
        <v>256</v>
      </c>
      <c r="E19" s="39">
        <v>124</v>
      </c>
      <c r="F19" s="40">
        <f t="shared" si="1"/>
        <v>380</v>
      </c>
      <c r="G19" s="57">
        <v>11</v>
      </c>
      <c r="H19" s="113"/>
      <c r="I19" s="24">
        <v>8</v>
      </c>
      <c r="J19" s="5"/>
      <c r="K19" s="5"/>
      <c r="L19" s="5"/>
      <c r="M19" s="5"/>
      <c r="N19" s="5"/>
      <c r="O19" s="5"/>
      <c r="P19" s="5"/>
      <c r="Q19" s="5"/>
    </row>
    <row r="20" spans="1:9" ht="15" customHeight="1">
      <c r="A20" s="100" t="s">
        <v>8</v>
      </c>
      <c r="B20" s="33" t="s">
        <v>70</v>
      </c>
      <c r="C20" s="34" t="s">
        <v>143</v>
      </c>
      <c r="D20" s="39">
        <v>272</v>
      </c>
      <c r="E20" s="39">
        <v>99</v>
      </c>
      <c r="F20" s="40">
        <f t="shared" si="1"/>
        <v>371</v>
      </c>
      <c r="G20" s="57">
        <v>10</v>
      </c>
      <c r="H20" s="100">
        <f>F20+F21</f>
        <v>698</v>
      </c>
      <c r="I20" s="24">
        <v>9</v>
      </c>
    </row>
    <row r="21" spans="1:9" ht="15" customHeight="1">
      <c r="A21" s="102"/>
      <c r="B21" s="33" t="s">
        <v>166</v>
      </c>
      <c r="C21" s="34" t="s">
        <v>143</v>
      </c>
      <c r="D21" s="39">
        <v>250</v>
      </c>
      <c r="E21" s="39">
        <v>77</v>
      </c>
      <c r="F21" s="40">
        <f t="shared" si="1"/>
        <v>327</v>
      </c>
      <c r="G21" s="57">
        <v>11</v>
      </c>
      <c r="H21" s="113"/>
      <c r="I21" s="24">
        <v>9</v>
      </c>
    </row>
    <row r="22" spans="1:9" ht="15" customHeight="1">
      <c r="A22" s="100" t="s">
        <v>9</v>
      </c>
      <c r="B22" s="33" t="s">
        <v>293</v>
      </c>
      <c r="C22" s="34" t="s">
        <v>292</v>
      </c>
      <c r="D22" s="39">
        <v>226</v>
      </c>
      <c r="E22" s="39">
        <v>112</v>
      </c>
      <c r="F22" s="40">
        <f t="shared" si="1"/>
        <v>338</v>
      </c>
      <c r="G22" s="57">
        <v>17</v>
      </c>
      <c r="H22" s="100">
        <f>F22+F23</f>
        <v>691</v>
      </c>
      <c r="I22" s="24">
        <v>10</v>
      </c>
    </row>
    <row r="23" spans="1:9" ht="15" customHeight="1">
      <c r="A23" s="102"/>
      <c r="B23" s="33" t="s">
        <v>294</v>
      </c>
      <c r="C23" s="34" t="s">
        <v>292</v>
      </c>
      <c r="D23" s="39">
        <v>257</v>
      </c>
      <c r="E23" s="39">
        <v>96</v>
      </c>
      <c r="F23" s="40">
        <f t="shared" si="1"/>
        <v>353</v>
      </c>
      <c r="G23" s="57">
        <v>7</v>
      </c>
      <c r="H23" s="113"/>
      <c r="I23" s="24">
        <v>10</v>
      </c>
    </row>
    <row r="24" spans="1:9" ht="15" customHeight="1">
      <c r="A24" s="100" t="s">
        <v>10</v>
      </c>
      <c r="B24" s="76" t="s">
        <v>242</v>
      </c>
      <c r="C24" s="44" t="s">
        <v>360</v>
      </c>
      <c r="D24" s="45">
        <v>247</v>
      </c>
      <c r="E24" s="45">
        <v>92</v>
      </c>
      <c r="F24" s="46">
        <f t="shared" si="1"/>
        <v>339</v>
      </c>
      <c r="G24" s="67">
        <v>17</v>
      </c>
      <c r="H24" s="100">
        <f>F24+F25</f>
        <v>670</v>
      </c>
      <c r="I24" s="47">
        <v>11</v>
      </c>
    </row>
    <row r="25" spans="1:9" ht="15" customHeight="1">
      <c r="A25" s="102"/>
      <c r="B25" s="76" t="s">
        <v>243</v>
      </c>
      <c r="C25" s="44" t="s">
        <v>360</v>
      </c>
      <c r="D25" s="45">
        <v>236</v>
      </c>
      <c r="E25" s="45">
        <v>95</v>
      </c>
      <c r="F25" s="46">
        <v>331</v>
      </c>
      <c r="G25" s="67">
        <v>12</v>
      </c>
      <c r="H25" s="113"/>
      <c r="I25" s="47">
        <v>11</v>
      </c>
    </row>
    <row r="26" spans="1:9" ht="15" customHeight="1">
      <c r="A26" s="100" t="s">
        <v>11</v>
      </c>
      <c r="B26" s="33" t="s">
        <v>81</v>
      </c>
      <c r="C26" s="34" t="s">
        <v>80</v>
      </c>
      <c r="D26" s="39">
        <v>269</v>
      </c>
      <c r="E26" s="39">
        <v>51</v>
      </c>
      <c r="F26" s="40">
        <f>D26+E26</f>
        <v>320</v>
      </c>
      <c r="G26" s="57">
        <v>22</v>
      </c>
      <c r="H26" s="100">
        <f>F26+F27</f>
        <v>670</v>
      </c>
      <c r="I26" s="47">
        <v>12</v>
      </c>
    </row>
    <row r="27" spans="1:9" ht="15" customHeight="1">
      <c r="A27" s="102"/>
      <c r="B27" s="33" t="s">
        <v>167</v>
      </c>
      <c r="C27" s="34" t="s">
        <v>80</v>
      </c>
      <c r="D27" s="39">
        <v>231</v>
      </c>
      <c r="E27" s="39">
        <v>119</v>
      </c>
      <c r="F27" s="40">
        <f>D27+E27</f>
        <v>350</v>
      </c>
      <c r="G27" s="57">
        <v>16</v>
      </c>
      <c r="H27" s="113"/>
      <c r="I27" s="47">
        <v>12</v>
      </c>
    </row>
    <row r="28" spans="1:9" ht="15" customHeight="1">
      <c r="A28" s="100" t="s">
        <v>12</v>
      </c>
      <c r="B28" s="76" t="s">
        <v>244</v>
      </c>
      <c r="C28" s="44" t="s">
        <v>360</v>
      </c>
      <c r="D28" s="45">
        <v>220</v>
      </c>
      <c r="E28" s="45">
        <v>126</v>
      </c>
      <c r="F28" s="46">
        <v>346</v>
      </c>
      <c r="G28" s="67">
        <v>10</v>
      </c>
      <c r="H28" s="100">
        <f>F28+F29</f>
        <v>664</v>
      </c>
      <c r="I28" s="47">
        <v>13</v>
      </c>
    </row>
    <row r="29" spans="1:9" ht="15" customHeight="1">
      <c r="A29" s="102"/>
      <c r="B29" s="76" t="s">
        <v>245</v>
      </c>
      <c r="C29" s="44" t="s">
        <v>360</v>
      </c>
      <c r="D29" s="45">
        <v>238</v>
      </c>
      <c r="E29" s="45">
        <v>80</v>
      </c>
      <c r="F29" s="46">
        <v>318</v>
      </c>
      <c r="G29" s="67">
        <v>21</v>
      </c>
      <c r="H29" s="113"/>
      <c r="I29" s="47">
        <v>13</v>
      </c>
    </row>
    <row r="30" spans="1:9" ht="15" customHeight="1">
      <c r="A30" s="100" t="s">
        <v>13</v>
      </c>
      <c r="B30" s="33" t="s">
        <v>72</v>
      </c>
      <c r="C30" s="34" t="s">
        <v>143</v>
      </c>
      <c r="D30" s="39">
        <v>256</v>
      </c>
      <c r="E30" s="39">
        <v>81</v>
      </c>
      <c r="F30" s="40">
        <f>D30+E30</f>
        <v>337</v>
      </c>
      <c r="G30" s="57">
        <v>19</v>
      </c>
      <c r="H30" s="100">
        <f>F30+F31</f>
        <v>608</v>
      </c>
      <c r="I30" s="47">
        <v>14</v>
      </c>
    </row>
    <row r="31" spans="1:9" ht="15" customHeight="1">
      <c r="A31" s="102"/>
      <c r="B31" s="33" t="s">
        <v>74</v>
      </c>
      <c r="C31" s="34" t="s">
        <v>143</v>
      </c>
      <c r="D31" s="39">
        <v>206</v>
      </c>
      <c r="E31" s="39">
        <v>65</v>
      </c>
      <c r="F31" s="40">
        <f>D31+E31</f>
        <v>271</v>
      </c>
      <c r="G31" s="57">
        <v>25</v>
      </c>
      <c r="H31" s="113"/>
      <c r="I31" s="47">
        <v>14</v>
      </c>
    </row>
    <row r="32" spans="1:9" ht="15" customHeight="1">
      <c r="A32" s="100" t="s">
        <v>14</v>
      </c>
      <c r="B32" s="33" t="s">
        <v>169</v>
      </c>
      <c r="C32" s="34" t="s">
        <v>67</v>
      </c>
      <c r="D32" s="39">
        <v>209</v>
      </c>
      <c r="E32" s="39">
        <v>85</v>
      </c>
      <c r="F32" s="40">
        <f>D32+E32</f>
        <v>294</v>
      </c>
      <c r="G32" s="57">
        <v>23</v>
      </c>
      <c r="H32" s="100">
        <f>F32+F33</f>
        <v>597</v>
      </c>
      <c r="I32" s="47">
        <v>15</v>
      </c>
    </row>
    <row r="33" spans="1:9" ht="15" customHeight="1" thickBot="1">
      <c r="A33" s="121"/>
      <c r="B33" s="49" t="s">
        <v>170</v>
      </c>
      <c r="C33" s="36" t="s">
        <v>67</v>
      </c>
      <c r="D33" s="37">
        <v>222</v>
      </c>
      <c r="E33" s="37">
        <v>81</v>
      </c>
      <c r="F33" s="38">
        <f>D33+E33</f>
        <v>303</v>
      </c>
      <c r="G33" s="58">
        <v>24</v>
      </c>
      <c r="H33" s="128"/>
      <c r="I33" s="47">
        <v>15</v>
      </c>
    </row>
    <row r="34" spans="1:9" ht="1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5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5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5" customHeight="1">
      <c r="A45" s="5"/>
      <c r="B45" s="5"/>
      <c r="C45" s="5"/>
      <c r="D45" s="5"/>
      <c r="E45" s="5"/>
      <c r="F45" s="5"/>
      <c r="G45" s="5"/>
      <c r="H45" s="5"/>
      <c r="I45" s="5"/>
    </row>
  </sheetData>
  <sheetProtection/>
  <mergeCells count="31">
    <mergeCell ref="A32:A33"/>
    <mergeCell ref="A28:A29"/>
    <mergeCell ref="A30:A31"/>
    <mergeCell ref="H24:H25"/>
    <mergeCell ref="H26:H27"/>
    <mergeCell ref="H28:H29"/>
    <mergeCell ref="H30:H31"/>
    <mergeCell ref="H32:H33"/>
    <mergeCell ref="H16:H17"/>
    <mergeCell ref="H18:H19"/>
    <mergeCell ref="H20:H21"/>
    <mergeCell ref="H22:H23"/>
    <mergeCell ref="A10:A11"/>
    <mergeCell ref="A12:A13"/>
    <mergeCell ref="A4:A5"/>
    <mergeCell ref="A6:A7"/>
    <mergeCell ref="A8:A9"/>
    <mergeCell ref="A14:A15"/>
    <mergeCell ref="A16:A17"/>
    <mergeCell ref="A18:A19"/>
    <mergeCell ref="A1:H2"/>
    <mergeCell ref="H4:H5"/>
    <mergeCell ref="H6:H7"/>
    <mergeCell ref="H8:H9"/>
    <mergeCell ref="H10:H11"/>
    <mergeCell ref="H12:H13"/>
    <mergeCell ref="H14:H15"/>
    <mergeCell ref="A20:A21"/>
    <mergeCell ref="A22:A23"/>
    <mergeCell ref="A24:A25"/>
    <mergeCell ref="A26:A27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H48" sqref="A1:H49"/>
    </sheetView>
  </sheetViews>
  <sheetFormatPr defaultColWidth="9.00390625" defaultRowHeight="12.75"/>
  <cols>
    <col min="1" max="1" width="6.875" style="6" customWidth="1"/>
    <col min="2" max="2" width="27.375" style="0" customWidth="1"/>
    <col min="3" max="3" width="17.875" style="0" customWidth="1"/>
    <col min="4" max="6" width="8.75390625" style="7" customWidth="1"/>
    <col min="7" max="7" width="7.125" style="2" customWidth="1"/>
    <col min="8" max="8" width="8.25390625" style="8" customWidth="1"/>
    <col min="9" max="9" width="9.00390625" style="0" customWidth="1"/>
    <col min="10" max="18" width="4.375" style="0" customWidth="1"/>
  </cols>
  <sheetData>
    <row r="1" spans="1:8" ht="13.5" customHeight="1">
      <c r="A1" s="105" t="s">
        <v>348</v>
      </c>
      <c r="B1" s="106"/>
      <c r="C1" s="106"/>
      <c r="D1" s="106"/>
      <c r="E1" s="106"/>
      <c r="F1" s="106"/>
      <c r="G1" s="106"/>
      <c r="H1" s="107"/>
    </row>
    <row r="2" spans="1:8" ht="13.5" thickBot="1">
      <c r="A2" s="106"/>
      <c r="B2" s="106"/>
      <c r="C2" s="106"/>
      <c r="D2" s="106"/>
      <c r="E2" s="106"/>
      <c r="F2" s="106"/>
      <c r="G2" s="106"/>
      <c r="H2" s="108"/>
    </row>
    <row r="3" spans="1:8" s="4" customFormat="1" ht="17.25" customHeight="1" thickBot="1">
      <c r="A3" s="12" t="s">
        <v>44</v>
      </c>
      <c r="B3" s="13" t="s">
        <v>45</v>
      </c>
      <c r="C3" s="18" t="s">
        <v>46</v>
      </c>
      <c r="D3" s="14" t="s">
        <v>25</v>
      </c>
      <c r="E3" s="15" t="s">
        <v>26</v>
      </c>
      <c r="F3" s="16" t="s">
        <v>27</v>
      </c>
      <c r="G3" s="18" t="s">
        <v>28</v>
      </c>
      <c r="H3" s="17" t="s">
        <v>47</v>
      </c>
    </row>
    <row r="4" spans="1:17" s="3" customFormat="1" ht="15" customHeight="1">
      <c r="A4" s="109" t="s">
        <v>0</v>
      </c>
      <c r="B4" s="68" t="s">
        <v>290</v>
      </c>
      <c r="C4" s="53" t="s">
        <v>288</v>
      </c>
      <c r="D4" s="63">
        <v>297</v>
      </c>
      <c r="E4" s="63">
        <v>112</v>
      </c>
      <c r="F4" s="64">
        <f aca="true" t="shared" si="0" ref="F4:F49">D4+E4</f>
        <v>409</v>
      </c>
      <c r="G4" s="77">
        <v>9</v>
      </c>
      <c r="H4" s="120">
        <f>F4+F5</f>
        <v>840</v>
      </c>
      <c r="I4" s="82">
        <v>1</v>
      </c>
      <c r="J4" s="9"/>
      <c r="K4" s="9"/>
      <c r="L4" s="9"/>
      <c r="M4" s="9"/>
      <c r="N4" s="9"/>
      <c r="O4" s="9"/>
      <c r="P4" s="9"/>
      <c r="Q4" s="9"/>
    </row>
    <row r="5" spans="1:17" s="11" customFormat="1" ht="15" customHeight="1">
      <c r="A5" s="102"/>
      <c r="B5" s="33" t="s">
        <v>287</v>
      </c>
      <c r="C5" s="34" t="s">
        <v>288</v>
      </c>
      <c r="D5" s="21">
        <v>291</v>
      </c>
      <c r="E5" s="21">
        <v>140</v>
      </c>
      <c r="F5" s="35">
        <f t="shared" si="0"/>
        <v>431</v>
      </c>
      <c r="G5" s="57">
        <v>3</v>
      </c>
      <c r="H5" s="99"/>
      <c r="I5" s="82">
        <v>1</v>
      </c>
      <c r="J5" s="10"/>
      <c r="K5" s="10"/>
      <c r="L5" s="10"/>
      <c r="M5" s="10"/>
      <c r="N5" s="10"/>
      <c r="O5" s="10"/>
      <c r="P5" s="10"/>
      <c r="Q5" s="10"/>
    </row>
    <row r="6" spans="1:17" ht="15" customHeight="1">
      <c r="A6" s="100" t="s">
        <v>1</v>
      </c>
      <c r="B6" s="33" t="s">
        <v>29</v>
      </c>
      <c r="C6" s="34" t="s">
        <v>68</v>
      </c>
      <c r="D6" s="39">
        <v>265</v>
      </c>
      <c r="E6" s="39">
        <v>130</v>
      </c>
      <c r="F6" s="40">
        <f t="shared" si="0"/>
        <v>395</v>
      </c>
      <c r="G6" s="57">
        <v>5</v>
      </c>
      <c r="H6" s="98">
        <f>F6+F7</f>
        <v>819</v>
      </c>
      <c r="I6" s="83">
        <v>2</v>
      </c>
      <c r="J6" s="5"/>
      <c r="K6" s="5"/>
      <c r="L6" s="5"/>
      <c r="M6" s="5"/>
      <c r="N6" s="5"/>
      <c r="O6" s="5"/>
      <c r="P6" s="5"/>
      <c r="Q6" s="5"/>
    </row>
    <row r="7" spans="1:17" ht="15" customHeight="1">
      <c r="A7" s="102"/>
      <c r="B7" s="33" t="s">
        <v>30</v>
      </c>
      <c r="C7" s="34" t="s">
        <v>68</v>
      </c>
      <c r="D7" s="21">
        <v>294</v>
      </c>
      <c r="E7" s="21">
        <v>130</v>
      </c>
      <c r="F7" s="35">
        <f t="shared" si="0"/>
        <v>424</v>
      </c>
      <c r="G7" s="57">
        <v>7</v>
      </c>
      <c r="H7" s="99"/>
      <c r="I7" s="84">
        <v>2</v>
      </c>
      <c r="J7" s="5"/>
      <c r="K7" s="5"/>
      <c r="L7" s="5"/>
      <c r="M7" s="5"/>
      <c r="N7" s="5"/>
      <c r="O7" s="5"/>
      <c r="P7" s="5"/>
      <c r="Q7" s="5"/>
    </row>
    <row r="8" spans="1:17" ht="15" customHeight="1">
      <c r="A8" s="100" t="s">
        <v>2</v>
      </c>
      <c r="B8" s="33" t="s">
        <v>40</v>
      </c>
      <c r="C8" s="34" t="s">
        <v>31</v>
      </c>
      <c r="D8" s="21">
        <v>287</v>
      </c>
      <c r="E8" s="21">
        <v>124</v>
      </c>
      <c r="F8" s="35">
        <f t="shared" si="0"/>
        <v>411</v>
      </c>
      <c r="G8" s="57">
        <v>8</v>
      </c>
      <c r="H8" s="98">
        <f>F8+F9</f>
        <v>819</v>
      </c>
      <c r="I8" s="83">
        <v>3</v>
      </c>
      <c r="J8" s="5"/>
      <c r="K8" s="5"/>
      <c r="L8" s="5"/>
      <c r="M8" s="5"/>
      <c r="N8" s="5"/>
      <c r="O8" s="5"/>
      <c r="P8" s="5"/>
      <c r="Q8" s="5"/>
    </row>
    <row r="9" spans="1:17" ht="15" customHeight="1">
      <c r="A9" s="102"/>
      <c r="B9" s="33" t="s">
        <v>41</v>
      </c>
      <c r="C9" s="34" t="s">
        <v>32</v>
      </c>
      <c r="D9" s="21">
        <v>286</v>
      </c>
      <c r="E9" s="21">
        <v>122</v>
      </c>
      <c r="F9" s="35">
        <f t="shared" si="0"/>
        <v>408</v>
      </c>
      <c r="G9" s="57">
        <v>11</v>
      </c>
      <c r="H9" s="99"/>
      <c r="I9" s="84">
        <v>3</v>
      </c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100" t="s">
        <v>3</v>
      </c>
      <c r="B10" s="33" t="s">
        <v>33</v>
      </c>
      <c r="C10" s="34" t="s">
        <v>69</v>
      </c>
      <c r="D10" s="39">
        <v>277</v>
      </c>
      <c r="E10" s="39">
        <v>104</v>
      </c>
      <c r="F10" s="40">
        <f t="shared" si="0"/>
        <v>381</v>
      </c>
      <c r="G10" s="57">
        <v>13</v>
      </c>
      <c r="H10" s="100">
        <f>F10+F11</f>
        <v>786</v>
      </c>
      <c r="I10" s="83">
        <v>4</v>
      </c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102"/>
      <c r="B11" s="33" t="s">
        <v>34</v>
      </c>
      <c r="C11" s="34" t="s">
        <v>69</v>
      </c>
      <c r="D11" s="21">
        <v>300</v>
      </c>
      <c r="E11" s="21">
        <v>105</v>
      </c>
      <c r="F11" s="35">
        <f t="shared" si="0"/>
        <v>405</v>
      </c>
      <c r="G11" s="88">
        <v>9</v>
      </c>
      <c r="H11" s="101"/>
      <c r="I11" s="84">
        <v>4</v>
      </c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100" t="s">
        <v>4</v>
      </c>
      <c r="B12" s="33" t="s">
        <v>172</v>
      </c>
      <c r="C12" s="34" t="s">
        <v>173</v>
      </c>
      <c r="D12" s="39">
        <v>268</v>
      </c>
      <c r="E12" s="39">
        <v>103</v>
      </c>
      <c r="F12" s="40">
        <f t="shared" si="0"/>
        <v>371</v>
      </c>
      <c r="G12" s="57">
        <v>13</v>
      </c>
      <c r="H12" s="100">
        <f>F12+F13</f>
        <v>782</v>
      </c>
      <c r="I12" s="83">
        <v>5</v>
      </c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102"/>
      <c r="B13" s="33" t="s">
        <v>182</v>
      </c>
      <c r="C13" s="34" t="s">
        <v>105</v>
      </c>
      <c r="D13" s="21">
        <v>296</v>
      </c>
      <c r="E13" s="21">
        <v>115</v>
      </c>
      <c r="F13" s="35">
        <f t="shared" si="0"/>
        <v>411</v>
      </c>
      <c r="G13" s="57">
        <v>13</v>
      </c>
      <c r="H13" s="101"/>
      <c r="I13" s="84">
        <v>5</v>
      </c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100" t="s">
        <v>5</v>
      </c>
      <c r="B14" s="33" t="s">
        <v>40</v>
      </c>
      <c r="C14" s="34" t="s">
        <v>31</v>
      </c>
      <c r="D14" s="21">
        <v>267</v>
      </c>
      <c r="E14" s="21">
        <v>145</v>
      </c>
      <c r="F14" s="35">
        <f t="shared" si="0"/>
        <v>412</v>
      </c>
      <c r="G14" s="57">
        <v>4</v>
      </c>
      <c r="H14" s="100">
        <f>F14+F15</f>
        <v>772</v>
      </c>
      <c r="I14" s="82">
        <v>6</v>
      </c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102"/>
      <c r="B15" s="33" t="s">
        <v>35</v>
      </c>
      <c r="C15" s="34" t="s">
        <v>361</v>
      </c>
      <c r="D15" s="39">
        <v>272</v>
      </c>
      <c r="E15" s="39">
        <v>88</v>
      </c>
      <c r="F15" s="40">
        <f t="shared" si="0"/>
        <v>360</v>
      </c>
      <c r="G15" s="57">
        <v>19</v>
      </c>
      <c r="H15" s="101"/>
      <c r="I15" s="82">
        <v>6</v>
      </c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100" t="s">
        <v>6</v>
      </c>
      <c r="B16" s="33" t="s">
        <v>176</v>
      </c>
      <c r="C16" s="34" t="s">
        <v>31</v>
      </c>
      <c r="D16" s="21">
        <v>294</v>
      </c>
      <c r="E16" s="21">
        <v>107</v>
      </c>
      <c r="F16" s="35">
        <f t="shared" si="0"/>
        <v>401</v>
      </c>
      <c r="G16" s="57">
        <v>9</v>
      </c>
      <c r="H16" s="100">
        <f>F16+F17</f>
        <v>768</v>
      </c>
      <c r="I16" s="83">
        <v>7</v>
      </c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102"/>
      <c r="B17" s="33" t="s">
        <v>42</v>
      </c>
      <c r="C17" s="34" t="s">
        <v>173</v>
      </c>
      <c r="D17" s="39">
        <v>263</v>
      </c>
      <c r="E17" s="39">
        <v>104</v>
      </c>
      <c r="F17" s="40">
        <f t="shared" si="0"/>
        <v>367</v>
      </c>
      <c r="G17" s="57">
        <v>9</v>
      </c>
      <c r="H17" s="101"/>
      <c r="I17" s="84">
        <v>7</v>
      </c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100" t="s">
        <v>7</v>
      </c>
      <c r="B18" s="70" t="s">
        <v>171</v>
      </c>
      <c r="C18" s="43" t="s">
        <v>31</v>
      </c>
      <c r="D18" s="21">
        <v>262</v>
      </c>
      <c r="E18" s="21">
        <v>138</v>
      </c>
      <c r="F18" s="35">
        <f t="shared" si="0"/>
        <v>400</v>
      </c>
      <c r="G18" s="57">
        <v>13</v>
      </c>
      <c r="H18" s="100">
        <f>F18+F19</f>
        <v>764</v>
      </c>
      <c r="I18" s="83">
        <v>8</v>
      </c>
      <c r="Q18" s="5"/>
    </row>
    <row r="19" spans="1:17" ht="15" customHeight="1">
      <c r="A19" s="102"/>
      <c r="B19" s="33" t="s">
        <v>43</v>
      </c>
      <c r="C19" s="34" t="s">
        <v>376</v>
      </c>
      <c r="D19" s="39">
        <v>260</v>
      </c>
      <c r="E19" s="39">
        <v>104</v>
      </c>
      <c r="F19" s="40">
        <f t="shared" si="0"/>
        <v>364</v>
      </c>
      <c r="G19" s="57">
        <v>10</v>
      </c>
      <c r="H19" s="101"/>
      <c r="I19" s="84">
        <v>8</v>
      </c>
      <c r="Q19" s="5"/>
    </row>
    <row r="20" spans="1:17" ht="15" customHeight="1">
      <c r="A20" s="100" t="s">
        <v>8</v>
      </c>
      <c r="B20" s="33" t="s">
        <v>104</v>
      </c>
      <c r="C20" s="34" t="s">
        <v>360</v>
      </c>
      <c r="D20" s="39">
        <v>234</v>
      </c>
      <c r="E20" s="39">
        <v>89</v>
      </c>
      <c r="F20" s="40">
        <f t="shared" si="0"/>
        <v>323</v>
      </c>
      <c r="G20" s="88">
        <v>14</v>
      </c>
      <c r="H20" s="100">
        <f>F20+F21</f>
        <v>763</v>
      </c>
      <c r="I20" s="83">
        <v>9</v>
      </c>
      <c r="Q20" s="5"/>
    </row>
    <row r="21" spans="1:17" ht="15" customHeight="1">
      <c r="A21" s="102"/>
      <c r="B21" s="33" t="s">
        <v>35</v>
      </c>
      <c r="C21" s="34" t="s">
        <v>361</v>
      </c>
      <c r="D21" s="21">
        <v>291</v>
      </c>
      <c r="E21" s="21">
        <v>149</v>
      </c>
      <c r="F21" s="35">
        <f t="shared" si="0"/>
        <v>440</v>
      </c>
      <c r="G21" s="57">
        <v>7</v>
      </c>
      <c r="H21" s="101"/>
      <c r="I21" s="84">
        <v>9</v>
      </c>
      <c r="Q21" s="5"/>
    </row>
    <row r="22" spans="1:17" ht="15" customHeight="1">
      <c r="A22" s="100" t="s">
        <v>9</v>
      </c>
      <c r="B22" s="33" t="s">
        <v>245</v>
      </c>
      <c r="C22" s="34" t="s">
        <v>360</v>
      </c>
      <c r="D22" s="39">
        <v>259</v>
      </c>
      <c r="E22" s="39">
        <v>131</v>
      </c>
      <c r="F22" s="40">
        <f t="shared" si="0"/>
        <v>390</v>
      </c>
      <c r="G22" s="57">
        <v>7</v>
      </c>
      <c r="H22" s="100">
        <f>F22+F23</f>
        <v>750</v>
      </c>
      <c r="I22" s="85">
        <v>10</v>
      </c>
      <c r="Q22" s="5"/>
    </row>
    <row r="23" spans="1:17" ht="15" customHeight="1">
      <c r="A23" s="102"/>
      <c r="B23" s="33" t="s">
        <v>35</v>
      </c>
      <c r="C23" s="34" t="s">
        <v>361</v>
      </c>
      <c r="D23" s="39">
        <v>264</v>
      </c>
      <c r="E23" s="39">
        <v>96</v>
      </c>
      <c r="F23" s="40">
        <f t="shared" si="0"/>
        <v>360</v>
      </c>
      <c r="G23" s="57">
        <v>14</v>
      </c>
      <c r="H23" s="101"/>
      <c r="I23" s="85">
        <v>10</v>
      </c>
      <c r="Q23" s="5"/>
    </row>
    <row r="24" spans="1:17" ht="15" customHeight="1">
      <c r="A24" s="100" t="s">
        <v>10</v>
      </c>
      <c r="B24" s="41" t="s">
        <v>171</v>
      </c>
      <c r="C24" s="34" t="s">
        <v>31</v>
      </c>
      <c r="D24" s="39">
        <v>259</v>
      </c>
      <c r="E24" s="39">
        <v>87</v>
      </c>
      <c r="F24" s="40">
        <f t="shared" si="0"/>
        <v>346</v>
      </c>
      <c r="G24" s="57">
        <v>16</v>
      </c>
      <c r="H24" s="100">
        <f>F24+F25</f>
        <v>749</v>
      </c>
      <c r="I24" s="83">
        <v>11</v>
      </c>
      <c r="Q24" s="1"/>
    </row>
    <row r="25" spans="1:17" ht="15" customHeight="1">
      <c r="A25" s="102"/>
      <c r="B25" s="33" t="s">
        <v>37</v>
      </c>
      <c r="C25" s="34" t="s">
        <v>38</v>
      </c>
      <c r="D25" s="21">
        <v>271</v>
      </c>
      <c r="E25" s="21">
        <v>132</v>
      </c>
      <c r="F25" s="35">
        <f t="shared" si="0"/>
        <v>403</v>
      </c>
      <c r="G25" s="57">
        <v>10</v>
      </c>
      <c r="H25" s="101"/>
      <c r="I25" s="84">
        <v>11</v>
      </c>
      <c r="Q25" s="1"/>
    </row>
    <row r="26" spans="1:17" ht="15" customHeight="1">
      <c r="A26" s="100" t="s">
        <v>11</v>
      </c>
      <c r="B26" s="33" t="s">
        <v>176</v>
      </c>
      <c r="C26" s="34" t="s">
        <v>31</v>
      </c>
      <c r="D26" s="39">
        <v>261</v>
      </c>
      <c r="E26" s="39">
        <v>104</v>
      </c>
      <c r="F26" s="40">
        <f t="shared" si="0"/>
        <v>365</v>
      </c>
      <c r="G26" s="57">
        <v>11</v>
      </c>
      <c r="H26" s="100">
        <f>F26+F27</f>
        <v>746</v>
      </c>
      <c r="I26" s="82">
        <v>12</v>
      </c>
      <c r="Q26" s="5"/>
    </row>
    <row r="27" spans="1:17" ht="15" customHeight="1">
      <c r="A27" s="102"/>
      <c r="B27" s="33" t="s">
        <v>41</v>
      </c>
      <c r="C27" s="34" t="s">
        <v>32</v>
      </c>
      <c r="D27" s="39">
        <v>280</v>
      </c>
      <c r="E27" s="39">
        <v>101</v>
      </c>
      <c r="F27" s="40">
        <f t="shared" si="0"/>
        <v>381</v>
      </c>
      <c r="G27" s="57">
        <v>14</v>
      </c>
      <c r="H27" s="101"/>
      <c r="I27" s="82">
        <v>12</v>
      </c>
      <c r="Q27" s="5"/>
    </row>
    <row r="28" spans="1:17" ht="15" customHeight="1">
      <c r="A28" s="100" t="s">
        <v>12</v>
      </c>
      <c r="B28" s="33" t="s">
        <v>40</v>
      </c>
      <c r="C28" s="34" t="s">
        <v>31</v>
      </c>
      <c r="D28" s="39">
        <v>258</v>
      </c>
      <c r="E28" s="39">
        <v>89</v>
      </c>
      <c r="F28" s="40">
        <f t="shared" si="0"/>
        <v>347</v>
      </c>
      <c r="G28" s="57">
        <v>12</v>
      </c>
      <c r="H28" s="100">
        <f>F28+F29</f>
        <v>731</v>
      </c>
      <c r="I28" s="85">
        <v>13</v>
      </c>
      <c r="Q28" s="5"/>
    </row>
    <row r="29" spans="1:17" ht="15" customHeight="1">
      <c r="A29" s="102"/>
      <c r="B29" s="33" t="s">
        <v>42</v>
      </c>
      <c r="C29" s="34" t="s">
        <v>173</v>
      </c>
      <c r="D29" s="39">
        <v>262</v>
      </c>
      <c r="E29" s="39">
        <v>122</v>
      </c>
      <c r="F29" s="40">
        <f t="shared" si="0"/>
        <v>384</v>
      </c>
      <c r="G29" s="57">
        <v>6</v>
      </c>
      <c r="H29" s="101"/>
      <c r="I29" s="85">
        <v>13</v>
      </c>
      <c r="Q29" s="5"/>
    </row>
    <row r="30" spans="1:9" ht="15" customHeight="1">
      <c r="A30" s="100" t="s">
        <v>13</v>
      </c>
      <c r="B30" s="33" t="s">
        <v>169</v>
      </c>
      <c r="C30" s="34" t="s">
        <v>67</v>
      </c>
      <c r="D30" s="39">
        <v>232</v>
      </c>
      <c r="E30" s="39">
        <v>95</v>
      </c>
      <c r="F30" s="40">
        <f t="shared" si="0"/>
        <v>327</v>
      </c>
      <c r="G30" s="57">
        <v>19</v>
      </c>
      <c r="H30" s="100">
        <f>F30+F31</f>
        <v>717</v>
      </c>
      <c r="I30" s="83">
        <v>15</v>
      </c>
    </row>
    <row r="31" spans="1:9" ht="15" customHeight="1">
      <c r="A31" s="102"/>
      <c r="B31" s="33" t="s">
        <v>156</v>
      </c>
      <c r="C31" s="34" t="s">
        <v>67</v>
      </c>
      <c r="D31" s="39">
        <v>265</v>
      </c>
      <c r="E31" s="39">
        <v>125</v>
      </c>
      <c r="F31" s="40">
        <f t="shared" si="0"/>
        <v>390</v>
      </c>
      <c r="G31" s="57">
        <v>6</v>
      </c>
      <c r="H31" s="101"/>
      <c r="I31" s="84">
        <v>15</v>
      </c>
    </row>
    <row r="32" spans="1:9" ht="15" customHeight="1">
      <c r="A32" s="100" t="s">
        <v>14</v>
      </c>
      <c r="B32" s="33" t="s">
        <v>181</v>
      </c>
      <c r="C32" s="34" t="s">
        <v>360</v>
      </c>
      <c r="D32" s="39">
        <v>293</v>
      </c>
      <c r="E32" s="39">
        <v>43</v>
      </c>
      <c r="F32" s="40">
        <f t="shared" si="0"/>
        <v>336</v>
      </c>
      <c r="G32" s="57">
        <v>16</v>
      </c>
      <c r="H32" s="100">
        <f>F32+F33</f>
        <v>715</v>
      </c>
      <c r="I32" s="83">
        <v>16</v>
      </c>
    </row>
    <row r="33" spans="1:9" ht="15" customHeight="1">
      <c r="A33" s="102"/>
      <c r="B33" s="33" t="s">
        <v>39</v>
      </c>
      <c r="C33" s="34" t="s">
        <v>65</v>
      </c>
      <c r="D33" s="39">
        <v>251</v>
      </c>
      <c r="E33" s="39">
        <v>128</v>
      </c>
      <c r="F33" s="40">
        <f t="shared" si="0"/>
        <v>379</v>
      </c>
      <c r="G33" s="57">
        <v>9</v>
      </c>
      <c r="H33" s="101"/>
      <c r="I33" s="84">
        <v>16</v>
      </c>
    </row>
    <row r="34" spans="1:9" ht="15" customHeight="1">
      <c r="A34" s="100" t="s">
        <v>15</v>
      </c>
      <c r="B34" s="33" t="s">
        <v>175</v>
      </c>
      <c r="C34" s="34" t="s">
        <v>31</v>
      </c>
      <c r="D34" s="39">
        <v>232</v>
      </c>
      <c r="E34" s="39">
        <v>88</v>
      </c>
      <c r="F34" s="40">
        <f t="shared" si="0"/>
        <v>320</v>
      </c>
      <c r="G34" s="57">
        <v>13</v>
      </c>
      <c r="H34" s="100">
        <f>F34+F35</f>
        <v>704</v>
      </c>
      <c r="I34" s="25"/>
    </row>
    <row r="35" spans="1:24" ht="15" customHeight="1">
      <c r="A35" s="102"/>
      <c r="B35" s="33" t="s">
        <v>37</v>
      </c>
      <c r="C35" s="34" t="s">
        <v>38</v>
      </c>
      <c r="D35" s="39">
        <v>278</v>
      </c>
      <c r="E35" s="39">
        <v>106</v>
      </c>
      <c r="F35" s="40">
        <f t="shared" si="0"/>
        <v>384</v>
      </c>
      <c r="G35" s="57">
        <v>17</v>
      </c>
      <c r="H35" s="101"/>
      <c r="I35" s="25"/>
      <c r="X35" s="80">
        <v>17</v>
      </c>
    </row>
    <row r="36" spans="1:24" ht="15" customHeight="1">
      <c r="A36" s="100" t="s">
        <v>16</v>
      </c>
      <c r="B36" s="41" t="s">
        <v>248</v>
      </c>
      <c r="C36" s="42" t="s">
        <v>249</v>
      </c>
      <c r="D36" s="39">
        <v>259</v>
      </c>
      <c r="E36" s="39">
        <v>89</v>
      </c>
      <c r="F36" s="40">
        <f t="shared" si="0"/>
        <v>348</v>
      </c>
      <c r="G36" s="57">
        <v>11</v>
      </c>
      <c r="H36" s="100">
        <f>F36+F37</f>
        <v>692</v>
      </c>
      <c r="I36" s="25"/>
      <c r="X36" s="73">
        <v>17</v>
      </c>
    </row>
    <row r="37" spans="1:24" ht="15">
      <c r="A37" s="102"/>
      <c r="B37" s="41" t="s">
        <v>239</v>
      </c>
      <c r="C37" s="42" t="s">
        <v>249</v>
      </c>
      <c r="D37" s="39">
        <v>243</v>
      </c>
      <c r="E37" s="39">
        <v>101</v>
      </c>
      <c r="F37" s="40">
        <f t="shared" si="0"/>
        <v>344</v>
      </c>
      <c r="G37" s="57">
        <v>17</v>
      </c>
      <c r="H37" s="101"/>
      <c r="I37" s="25"/>
      <c r="X37" s="80">
        <v>18</v>
      </c>
    </row>
    <row r="38" spans="1:24" ht="15" customHeight="1">
      <c r="A38" s="100" t="s">
        <v>17</v>
      </c>
      <c r="B38" s="41" t="s">
        <v>247</v>
      </c>
      <c r="C38" s="42" t="s">
        <v>65</v>
      </c>
      <c r="D38" s="39">
        <v>273</v>
      </c>
      <c r="E38" s="39">
        <v>116</v>
      </c>
      <c r="F38" s="40">
        <f t="shared" si="0"/>
        <v>389</v>
      </c>
      <c r="G38" s="57">
        <v>8</v>
      </c>
      <c r="H38" s="100">
        <f>F38+F39</f>
        <v>689</v>
      </c>
      <c r="I38" s="25"/>
      <c r="X38" s="73">
        <v>18</v>
      </c>
    </row>
    <row r="39" spans="1:24" ht="15">
      <c r="A39" s="102"/>
      <c r="B39" s="41" t="s">
        <v>71</v>
      </c>
      <c r="C39" s="42" t="s">
        <v>65</v>
      </c>
      <c r="D39" s="39">
        <v>240</v>
      </c>
      <c r="E39" s="39">
        <v>60</v>
      </c>
      <c r="F39" s="40">
        <f t="shared" si="0"/>
        <v>300</v>
      </c>
      <c r="G39" s="57">
        <v>3</v>
      </c>
      <c r="H39" s="101"/>
      <c r="I39" s="25"/>
      <c r="X39" s="80">
        <v>19</v>
      </c>
    </row>
    <row r="40" spans="1:24" ht="15" customHeight="1">
      <c r="A40" s="100" t="s">
        <v>18</v>
      </c>
      <c r="B40" s="33" t="s">
        <v>104</v>
      </c>
      <c r="C40" s="34" t="s">
        <v>360</v>
      </c>
      <c r="D40" s="39">
        <v>247</v>
      </c>
      <c r="E40" s="39">
        <v>75</v>
      </c>
      <c r="F40" s="40">
        <f t="shared" si="0"/>
        <v>322</v>
      </c>
      <c r="G40" s="57">
        <v>20</v>
      </c>
      <c r="H40" s="100">
        <f>F40+F41</f>
        <v>680</v>
      </c>
      <c r="I40" s="25"/>
      <c r="X40" s="73">
        <v>19</v>
      </c>
    </row>
    <row r="41" spans="1:24" ht="15">
      <c r="A41" s="102"/>
      <c r="B41" s="33" t="s">
        <v>43</v>
      </c>
      <c r="C41" s="34" t="s">
        <v>32</v>
      </c>
      <c r="D41" s="39">
        <v>264</v>
      </c>
      <c r="E41" s="39">
        <v>94</v>
      </c>
      <c r="F41" s="40">
        <f t="shared" si="0"/>
        <v>358</v>
      </c>
      <c r="G41" s="57">
        <v>11</v>
      </c>
      <c r="H41" s="101"/>
      <c r="I41" s="25"/>
      <c r="X41" s="78">
        <v>19</v>
      </c>
    </row>
    <row r="42" spans="1:24" ht="15" customHeight="1">
      <c r="A42" s="100" t="s">
        <v>19</v>
      </c>
      <c r="B42" s="33" t="s">
        <v>179</v>
      </c>
      <c r="C42" s="34" t="s">
        <v>362</v>
      </c>
      <c r="D42" s="39">
        <v>260</v>
      </c>
      <c r="E42" s="39">
        <v>60</v>
      </c>
      <c r="F42" s="40">
        <f t="shared" si="0"/>
        <v>320</v>
      </c>
      <c r="G42" s="57">
        <v>25</v>
      </c>
      <c r="H42" s="100">
        <f>F42+F43</f>
        <v>670</v>
      </c>
      <c r="I42" s="25"/>
      <c r="X42" s="78">
        <v>19</v>
      </c>
    </row>
    <row r="43" spans="1:24" ht="15">
      <c r="A43" s="102"/>
      <c r="B43" s="33" t="s">
        <v>180</v>
      </c>
      <c r="C43" s="34" t="s">
        <v>362</v>
      </c>
      <c r="D43" s="39">
        <v>253</v>
      </c>
      <c r="E43" s="39">
        <v>97</v>
      </c>
      <c r="F43" s="40">
        <f t="shared" si="0"/>
        <v>350</v>
      </c>
      <c r="G43" s="57">
        <v>15</v>
      </c>
      <c r="H43" s="101"/>
      <c r="I43" s="25"/>
      <c r="X43" s="81">
        <v>20</v>
      </c>
    </row>
    <row r="44" spans="1:24" ht="15" customHeight="1">
      <c r="A44" s="100" t="s">
        <v>20</v>
      </c>
      <c r="B44" s="33" t="s">
        <v>247</v>
      </c>
      <c r="C44" s="34" t="s">
        <v>360</v>
      </c>
      <c r="D44" s="39">
        <v>231</v>
      </c>
      <c r="E44" s="39">
        <v>88</v>
      </c>
      <c r="F44" s="40">
        <f t="shared" si="0"/>
        <v>319</v>
      </c>
      <c r="G44" s="57">
        <v>18</v>
      </c>
      <c r="H44" s="100">
        <f>F44+F45</f>
        <v>665</v>
      </c>
      <c r="I44" s="25"/>
      <c r="X44" s="72">
        <v>20</v>
      </c>
    </row>
    <row r="45" spans="1:24" ht="15">
      <c r="A45" s="102"/>
      <c r="B45" s="33" t="s">
        <v>157</v>
      </c>
      <c r="C45" s="34" t="s">
        <v>65</v>
      </c>
      <c r="D45" s="39">
        <v>250</v>
      </c>
      <c r="E45" s="39">
        <v>96</v>
      </c>
      <c r="F45" s="40">
        <f t="shared" si="0"/>
        <v>346</v>
      </c>
      <c r="G45" s="57">
        <v>16</v>
      </c>
      <c r="H45" s="101"/>
      <c r="I45" s="25"/>
      <c r="X45" s="79">
        <v>21</v>
      </c>
    </row>
    <row r="46" spans="1:24" ht="15" customHeight="1">
      <c r="A46" s="100" t="s">
        <v>21</v>
      </c>
      <c r="B46" s="33" t="s">
        <v>177</v>
      </c>
      <c r="C46" s="34" t="s">
        <v>143</v>
      </c>
      <c r="D46" s="39">
        <v>240</v>
      </c>
      <c r="E46" s="39">
        <v>104</v>
      </c>
      <c r="F46" s="40">
        <f t="shared" si="0"/>
        <v>344</v>
      </c>
      <c r="G46" s="57">
        <v>17</v>
      </c>
      <c r="H46" s="100">
        <f>F46+F47</f>
        <v>653</v>
      </c>
      <c r="I46" s="25"/>
      <c r="X46" s="79">
        <v>21</v>
      </c>
    </row>
    <row r="47" spans="1:24" ht="15">
      <c r="A47" s="102"/>
      <c r="B47" s="33" t="s">
        <v>178</v>
      </c>
      <c r="C47" s="34" t="s">
        <v>143</v>
      </c>
      <c r="D47" s="39">
        <v>231</v>
      </c>
      <c r="E47" s="39">
        <v>78</v>
      </c>
      <c r="F47" s="40">
        <f t="shared" si="0"/>
        <v>309</v>
      </c>
      <c r="G47" s="57">
        <v>18</v>
      </c>
      <c r="H47" s="101"/>
      <c r="I47" s="25"/>
      <c r="X47" s="78">
        <v>22</v>
      </c>
    </row>
    <row r="48" spans="1:24" ht="15" customHeight="1">
      <c r="A48" s="100" t="s">
        <v>22</v>
      </c>
      <c r="B48" s="33" t="s">
        <v>346</v>
      </c>
      <c r="C48" s="34" t="s">
        <v>362</v>
      </c>
      <c r="D48" s="39">
        <v>240</v>
      </c>
      <c r="E48" s="39">
        <v>94</v>
      </c>
      <c r="F48" s="40">
        <f t="shared" si="0"/>
        <v>334</v>
      </c>
      <c r="G48" s="57">
        <v>12</v>
      </c>
      <c r="H48" s="100">
        <f>F48+F49</f>
        <v>638</v>
      </c>
      <c r="I48" s="86">
        <v>23</v>
      </c>
      <c r="X48" s="78">
        <v>22</v>
      </c>
    </row>
    <row r="49" spans="1:9" ht="15.75" thickBot="1">
      <c r="A49" s="121"/>
      <c r="B49" s="49" t="s">
        <v>347</v>
      </c>
      <c r="C49" s="36" t="s">
        <v>362</v>
      </c>
      <c r="D49" s="37">
        <v>223</v>
      </c>
      <c r="E49" s="37">
        <v>81</v>
      </c>
      <c r="F49" s="38">
        <f t="shared" si="0"/>
        <v>304</v>
      </c>
      <c r="G49" s="58">
        <v>18</v>
      </c>
      <c r="H49" s="103"/>
      <c r="I49" s="87">
        <v>23</v>
      </c>
    </row>
  </sheetData>
  <sheetProtection/>
  <mergeCells count="47">
    <mergeCell ref="A48:A49"/>
    <mergeCell ref="H34:H35"/>
    <mergeCell ref="A36:A37"/>
    <mergeCell ref="A34:A35"/>
    <mergeCell ref="H40:H41"/>
    <mergeCell ref="A40:A41"/>
    <mergeCell ref="H48:H49"/>
    <mergeCell ref="H36:H37"/>
    <mergeCell ref="A38:A39"/>
    <mergeCell ref="A46:A47"/>
    <mergeCell ref="A32:A33"/>
    <mergeCell ref="A28:A29"/>
    <mergeCell ref="A30:A31"/>
    <mergeCell ref="H32:H33"/>
    <mergeCell ref="A22:A23"/>
    <mergeCell ref="A18:A19"/>
    <mergeCell ref="A26:A27"/>
    <mergeCell ref="A24:A25"/>
    <mergeCell ref="A20:A21"/>
    <mergeCell ref="A4:A5"/>
    <mergeCell ref="A6:A7"/>
    <mergeCell ref="A8:A9"/>
    <mergeCell ref="A16:A17"/>
    <mergeCell ref="A1:H2"/>
    <mergeCell ref="A10:A11"/>
    <mergeCell ref="A12:A13"/>
    <mergeCell ref="A14:A15"/>
    <mergeCell ref="H4:H5"/>
    <mergeCell ref="H6:H7"/>
    <mergeCell ref="H8:H9"/>
    <mergeCell ref="H10:H11"/>
    <mergeCell ref="H12:H13"/>
    <mergeCell ref="H14:H15"/>
    <mergeCell ref="H16:H17"/>
    <mergeCell ref="H18:H19"/>
    <mergeCell ref="H28:H29"/>
    <mergeCell ref="H30:H31"/>
    <mergeCell ref="H20:H21"/>
    <mergeCell ref="H22:H23"/>
    <mergeCell ref="H24:H25"/>
    <mergeCell ref="H26:H27"/>
    <mergeCell ref="A42:A43"/>
    <mergeCell ref="A44:A45"/>
    <mergeCell ref="H38:H39"/>
    <mergeCell ref="H46:H47"/>
    <mergeCell ref="H42:H43"/>
    <mergeCell ref="H44:H45"/>
  </mergeCells>
  <printOptions horizontalCentered="1" verticalCentered="1"/>
  <pageMargins left="0.1968503937007874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Stenly</dc:creator>
  <cp:keywords/>
  <dc:description/>
  <cp:lastModifiedBy>NEWS</cp:lastModifiedBy>
  <cp:lastPrinted>2010-07-06T09:00:24Z</cp:lastPrinted>
  <dcterms:created xsi:type="dcterms:W3CDTF">2007-09-13T20:46:46Z</dcterms:created>
  <dcterms:modified xsi:type="dcterms:W3CDTF">2010-07-06T19:36:02Z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1607541249</vt:i4>
  </property>
  <property fmtid="{D5CDD505-2E9C-101B-9397-08002B2CF9AE}" pid="3" name="_EmailSubject">
    <vt:lpwstr>tabulky</vt:lpwstr>
  </property>
  <property fmtid="{D5CDD505-2E9C-101B-9397-08002B2CF9AE}" pid="4" name="_AuthorEmail">
    <vt:lpwstr>hartych@emba.cz</vt:lpwstr>
  </property>
  <property fmtid="{D5CDD505-2E9C-101B-9397-08002B2CF9AE}" pid="5" name="_AuthorEmailDisplayName">
    <vt:lpwstr>Hartych Stanislav</vt:lpwstr>
  </property>
  <property fmtid="{D5CDD505-2E9C-101B-9397-08002B2CF9AE}" pid="6" name="_PreviousAdHocReviewCycleID">
    <vt:i4>-97874922</vt:i4>
  </property>
  <property fmtid="{D5CDD505-2E9C-101B-9397-08002B2CF9AE}" pid="7" name="_ReviewingToolsShownOnce">
    <vt:lpwstr/>
  </property>
</Properties>
</file>